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1.251\日乃出共有\仮設＆LEDビジョン\"/>
    </mc:Choice>
  </mc:AlternateContent>
  <xr:revisionPtr revIDLastSave="0" documentId="13_ncr:1_{8FD6C0E9-BB22-4F52-ADEB-AC6B9C93B758}" xr6:coauthVersionLast="47" xr6:coauthVersionMax="47" xr10:uidLastSave="{00000000-0000-0000-0000-000000000000}"/>
  <bookViews>
    <workbookView xWindow="-90" yWindow="-16320" windowWidth="29040" windowHeight="15720" activeTab="4" xr2:uid="{0348D084-DC6B-4B74-A138-4F77F05AF773}"/>
  </bookViews>
  <sheets>
    <sheet name="オーダー方法について" sheetId="9" r:id="rId1"/>
    <sheet name="見積依頼書" sheetId="16" r:id="rId2"/>
    <sheet name="朝礼看板 " sheetId="10" r:id="rId3"/>
    <sheet name="LEDビジョン" sheetId="17" r:id="rId4"/>
    <sheet name="MAXHUB" sheetId="18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13" i="16" l="1"/>
  <c r="AG14" i="16"/>
  <c r="AG12" i="16"/>
  <c r="AG15" i="16" s="1"/>
  <c r="AG1" i="16"/>
  <c r="AG21" i="16"/>
  <c r="AG20" i="16"/>
  <c r="AG19" i="16"/>
  <c r="AG18" i="16"/>
  <c r="AG11" i="16"/>
  <c r="AG10" i="16"/>
  <c r="AG22" i="16"/>
  <c r="AG23" i="16" l="1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O26" i="16" l="1"/>
</calcChain>
</file>

<file path=xl/sharedStrings.xml><?xml version="1.0" encoding="utf-8"?>
<sst xmlns="http://schemas.openxmlformats.org/spreadsheetml/2006/main" count="255" uniqueCount="141">
  <si>
    <t>枚</t>
    <rPh sb="0" eb="1">
      <t>マイ</t>
    </rPh>
    <phoneticPr fontId="1"/>
  </si>
  <si>
    <t>　　　注文用メールアドレス：</t>
    <rPh sb="3" eb="5">
      <t>チュウモン</t>
    </rPh>
    <rPh sb="5" eb="6">
      <t>ヨウ</t>
    </rPh>
    <phoneticPr fontId="1"/>
  </si>
  <si>
    <t>sign@hinodeart.jp</t>
    <phoneticPr fontId="1"/>
  </si>
  <si>
    <t>　　　</t>
    <phoneticPr fontId="1"/>
  </si>
  <si>
    <r>
      <rPr>
        <b/>
        <sz val="11"/>
        <color rgb="FFFF99CC"/>
        <rFont val="Meiryo UI"/>
        <family val="3"/>
        <charset val="128"/>
      </rPr>
      <t>薄いピンク色</t>
    </r>
    <r>
      <rPr>
        <sz val="11"/>
        <color rgb="FF014F70"/>
        <rFont val="Meiryo UI"/>
        <family val="3"/>
        <charset val="128"/>
      </rPr>
      <t>の部分に数量を直接入力してください。</t>
    </r>
    <phoneticPr fontId="1"/>
  </si>
  <si>
    <r>
      <t>数量を入力して頂きましたら</t>
    </r>
    <r>
      <rPr>
        <b/>
        <sz val="11"/>
        <color rgb="FFFF3399"/>
        <rFont val="Meiryo UI"/>
        <family val="3"/>
        <charset val="128"/>
      </rPr>
      <t>濃いピンク色</t>
    </r>
    <r>
      <rPr>
        <b/>
        <sz val="11"/>
        <color rgb="FF014F70"/>
        <rFont val="Meiryo UI"/>
        <family val="3"/>
        <charset val="128"/>
      </rPr>
      <t>に変わります。</t>
    </r>
    <phoneticPr fontId="1"/>
  </si>
  <si>
    <t>W1300×H900</t>
    <phoneticPr fontId="1"/>
  </si>
  <si>
    <t>安全掲示板</t>
    <rPh sb="0" eb="2">
      <t>アンゼン</t>
    </rPh>
    <rPh sb="2" eb="4">
      <t>ケイジ</t>
    </rPh>
    <rPh sb="4" eb="5">
      <t>イタ</t>
    </rPh>
    <phoneticPr fontId="1"/>
  </si>
  <si>
    <t>　　　お問い合わせ用メールアドレス：</t>
    <rPh sb="4" eb="5">
      <t>ト</t>
    </rPh>
    <rPh sb="6" eb="7">
      <t>ア</t>
    </rPh>
    <rPh sb="9" eb="10">
      <t>ヨウ</t>
    </rPh>
    <phoneticPr fontId="1"/>
  </si>
  <si>
    <t>　　　朝礼看板の詳細図はこちらのURLをクリックしてください。</t>
    <rPh sb="3" eb="7">
      <t>チョウレイカンバン</t>
    </rPh>
    <rPh sb="8" eb="11">
      <t>ショウサイズ</t>
    </rPh>
    <phoneticPr fontId="1"/>
  </si>
  <si>
    <t>　　　朝礼看板の追加デザインがございましたら、メールにてご指示頂けましたら対応いたします。</t>
    <rPh sb="3" eb="7">
      <t>チョウレイカンバン</t>
    </rPh>
    <rPh sb="8" eb="10">
      <t>ツイカ</t>
    </rPh>
    <rPh sb="29" eb="31">
      <t>シジ</t>
    </rPh>
    <rPh sb="31" eb="32">
      <t>イタダ</t>
    </rPh>
    <rPh sb="37" eb="39">
      <t>タイオウ</t>
    </rPh>
    <phoneticPr fontId="1"/>
  </si>
  <si>
    <t>　　オーダー方法について</t>
    <rPh sb="6" eb="8">
      <t>ホウホウ</t>
    </rPh>
    <phoneticPr fontId="1"/>
  </si>
  <si>
    <t>社旗・安全旗（防炎白メッシュシート）</t>
    <rPh sb="0" eb="2">
      <t>シャキ</t>
    </rPh>
    <rPh sb="3" eb="5">
      <t>アンゼン</t>
    </rPh>
    <rPh sb="5" eb="6">
      <t>ハタ</t>
    </rPh>
    <rPh sb="7" eb="9">
      <t>ボウエン</t>
    </rPh>
    <rPh sb="9" eb="10">
      <t>シロ</t>
    </rPh>
    <phoneticPr fontId="1"/>
  </si>
  <si>
    <t>朝礼看板オーダーシート</t>
    <rPh sb="0" eb="4">
      <t>チョウレイカンバン</t>
    </rPh>
    <phoneticPr fontId="1"/>
  </si>
  <si>
    <t>枚</t>
    <rPh sb="0" eb="1">
      <t>マイ</t>
    </rPh>
    <phoneticPr fontId="1"/>
  </si>
  <si>
    <t>防炎白メッシュ 両面印刷 ハトメ付</t>
    <phoneticPr fontId="1"/>
  </si>
  <si>
    <t>安全垂れ幕</t>
    <rPh sb="0" eb="2">
      <t>アンゼン</t>
    </rPh>
    <rPh sb="2" eb="3">
      <t>タ</t>
    </rPh>
    <rPh sb="4" eb="5">
      <t>マク</t>
    </rPh>
    <phoneticPr fontId="1"/>
  </si>
  <si>
    <t>W500×2000</t>
    <phoneticPr fontId="1"/>
  </si>
  <si>
    <t>W500×H2000</t>
    <phoneticPr fontId="1"/>
  </si>
  <si>
    <t>マグネットシート+インクジェット</t>
    <phoneticPr fontId="1"/>
  </si>
  <si>
    <t>W1000×H666</t>
    <phoneticPr fontId="1"/>
  </si>
  <si>
    <t>マグネットシート+インクジェット</t>
    <phoneticPr fontId="1"/>
  </si>
  <si>
    <t>W1000×H1000</t>
    <phoneticPr fontId="1"/>
  </si>
  <si>
    <t>廃棄基準・取扱基準・使用基準</t>
    <rPh sb="0" eb="2">
      <t>ハイキ</t>
    </rPh>
    <rPh sb="2" eb="4">
      <t>キジュン</t>
    </rPh>
    <rPh sb="5" eb="7">
      <t>トリアツカ</t>
    </rPh>
    <rPh sb="7" eb="9">
      <t>キジュン</t>
    </rPh>
    <rPh sb="10" eb="12">
      <t>シヨウ</t>
    </rPh>
    <rPh sb="12" eb="14">
      <t>キジュン</t>
    </rPh>
    <phoneticPr fontId="1"/>
  </si>
  <si>
    <t>https://x.gd/illiJ</t>
    <phoneticPr fontId="1"/>
  </si>
  <si>
    <t>株式会社 日乃出アートプロダクト</t>
    <rPh sb="0" eb="4">
      <t>カブシキガイシャ</t>
    </rPh>
    <rPh sb="5" eb="8">
      <t>ヒノデ</t>
    </rPh>
    <phoneticPr fontId="1"/>
  </si>
  <si>
    <t>下記のとおり、発注いたします。</t>
    <rPh sb="0" eb="2">
      <t>カキ</t>
    </rPh>
    <rPh sb="7" eb="9">
      <t>ハッチュウ</t>
    </rPh>
    <phoneticPr fontId="1"/>
  </si>
  <si>
    <t>No</t>
    <phoneticPr fontId="1"/>
  </si>
  <si>
    <t>商品名</t>
    <rPh sb="0" eb="3">
      <t>ショウヒンメイ</t>
    </rPh>
    <phoneticPr fontId="1"/>
  </si>
  <si>
    <t>数量</t>
    <rPh sb="0" eb="2">
      <t>スウリョウ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</si>
  <si>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</si>
  <si>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</si>
  <si>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</si>
  <si>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</si>
  <si>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</si>
  <si>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</si>
  <si>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①　社旗</t>
    <rPh sb="2" eb="4">
      <t>シャキ</t>
    </rPh>
    <phoneticPr fontId="1"/>
  </si>
  <si>
    <t>②　安全旗</t>
    <rPh sb="2" eb="4">
      <t>アンゼン</t>
    </rPh>
    <rPh sb="4" eb="5">
      <t>ハタ</t>
    </rPh>
    <phoneticPr fontId="1"/>
  </si>
  <si>
    <t>①　安全垂れ幕　指差呼称で見落とし無し、</t>
    <rPh sb="2" eb="5">
      <t>アンゼンタ</t>
    </rPh>
    <rPh sb="6" eb="7">
      <t>マク</t>
    </rPh>
    <rPh sb="8" eb="10">
      <t>ユビサ</t>
    </rPh>
    <rPh sb="10" eb="12">
      <t>コショウ</t>
    </rPh>
    <rPh sb="13" eb="15">
      <t>ミオ</t>
    </rPh>
    <rPh sb="17" eb="18">
      <t>ナ</t>
    </rPh>
    <phoneticPr fontId="1"/>
  </si>
  <si>
    <t>②　安全垂れ幕　ゼロ災害の未来へ、</t>
    <rPh sb="2" eb="5">
      <t>アンゼンタ</t>
    </rPh>
    <rPh sb="6" eb="7">
      <t>マク</t>
    </rPh>
    <rPh sb="10" eb="12">
      <t>サイガイ</t>
    </rPh>
    <rPh sb="13" eb="15">
      <t>ミライ</t>
    </rPh>
    <phoneticPr fontId="1"/>
  </si>
  <si>
    <t>③　安全垂れ幕　リスクアセスメントで危険を予測、</t>
    <rPh sb="2" eb="5">
      <t>アンゼンタ</t>
    </rPh>
    <rPh sb="6" eb="7">
      <t>マク</t>
    </rPh>
    <rPh sb="18" eb="20">
      <t>キケン</t>
    </rPh>
    <rPh sb="21" eb="23">
      <t>ヨソク</t>
    </rPh>
    <phoneticPr fontId="1"/>
  </si>
  <si>
    <t>④　安全垂れ幕　安全第一</t>
    <rPh sb="2" eb="5">
      <t>アンゼンタ</t>
    </rPh>
    <rPh sb="6" eb="7">
      <t>マク</t>
    </rPh>
    <rPh sb="8" eb="12">
      <t>アンゼンダイイチ</t>
    </rPh>
    <phoneticPr fontId="1"/>
  </si>
  <si>
    <t>①　安全掲示板　作業所重点管理項目</t>
    <rPh sb="2" eb="4">
      <t>アンゼン</t>
    </rPh>
    <rPh sb="4" eb="7">
      <t>ケイジバン</t>
    </rPh>
    <rPh sb="8" eb="11">
      <t>サギョウショ</t>
    </rPh>
    <rPh sb="11" eb="13">
      <t>ジュウテン</t>
    </rPh>
    <rPh sb="13" eb="17">
      <t>カンリコウモク</t>
    </rPh>
    <phoneticPr fontId="1"/>
  </si>
  <si>
    <t>②　安全掲示板　今月の安全目標</t>
    <rPh sb="2" eb="4">
      <t>アンゼン</t>
    </rPh>
    <rPh sb="4" eb="7">
      <t>ケイジバン</t>
    </rPh>
    <rPh sb="8" eb="10">
      <t>コンゲツ</t>
    </rPh>
    <rPh sb="11" eb="13">
      <t>アンゼン</t>
    </rPh>
    <rPh sb="13" eb="15">
      <t>モクヒョウ</t>
    </rPh>
    <phoneticPr fontId="1"/>
  </si>
  <si>
    <t>③　安全掲示板　無災害記録表</t>
    <rPh sb="2" eb="4">
      <t>アンゼン</t>
    </rPh>
    <rPh sb="4" eb="7">
      <t>ケイジバン</t>
    </rPh>
    <rPh sb="8" eb="11">
      <t>ムサイガイ</t>
    </rPh>
    <rPh sb="11" eb="14">
      <t>キロクヒョウ</t>
    </rPh>
    <phoneticPr fontId="1"/>
  </si>
  <si>
    <t>④　安全掲示板　建設用クレームの標準合図法</t>
    <rPh sb="2" eb="4">
      <t>アンゼン</t>
    </rPh>
    <rPh sb="4" eb="7">
      <t>ケイジバン</t>
    </rPh>
    <rPh sb="8" eb="11">
      <t>ケンセツヨウ</t>
    </rPh>
    <rPh sb="16" eb="18">
      <t>ヒョウジュン</t>
    </rPh>
    <rPh sb="18" eb="20">
      <t>アイズ</t>
    </rPh>
    <rPh sb="20" eb="21">
      <t>ホウ</t>
    </rPh>
    <phoneticPr fontId="1"/>
  </si>
  <si>
    <t>⑤　安全掲示板　玉掛けワイヤーロープの点検</t>
    <rPh sb="2" eb="4">
      <t>アンゼン</t>
    </rPh>
    <rPh sb="4" eb="7">
      <t>ケイジバン</t>
    </rPh>
    <rPh sb="8" eb="10">
      <t>タマカ</t>
    </rPh>
    <rPh sb="19" eb="21">
      <t>テンケン</t>
    </rPh>
    <phoneticPr fontId="1"/>
  </si>
  <si>
    <t>⑥　安全掲示板　作業主任者・有資格者一覧表</t>
    <rPh sb="2" eb="4">
      <t>アンゼン</t>
    </rPh>
    <rPh sb="4" eb="7">
      <t>ケイジバン</t>
    </rPh>
    <rPh sb="8" eb="10">
      <t>サギョウ</t>
    </rPh>
    <rPh sb="10" eb="13">
      <t>シュニンシャ</t>
    </rPh>
    <rPh sb="14" eb="18">
      <t>ユウシカクシャ</t>
    </rPh>
    <rPh sb="18" eb="20">
      <t>イチラン</t>
    </rPh>
    <rPh sb="20" eb="21">
      <t>ヒョウ</t>
    </rPh>
    <phoneticPr fontId="1"/>
  </si>
  <si>
    <t>①　ハーネス式墜落制止用器具廃棄基準</t>
    <rPh sb="6" eb="7">
      <t>シキ</t>
    </rPh>
    <rPh sb="7" eb="14">
      <t>ツイラクセイシヨウキグ</t>
    </rPh>
    <rPh sb="14" eb="16">
      <t>ハイキ</t>
    </rPh>
    <rPh sb="16" eb="18">
      <t>キジュン</t>
    </rPh>
    <phoneticPr fontId="1"/>
  </si>
  <si>
    <t>②　胴ベルト型墜落制止用器具廃棄基準</t>
    <rPh sb="2" eb="3">
      <t>ドウ</t>
    </rPh>
    <rPh sb="6" eb="7">
      <t>カタ</t>
    </rPh>
    <rPh sb="7" eb="9">
      <t>ツイラク</t>
    </rPh>
    <rPh sb="9" eb="11">
      <t>セイシ</t>
    </rPh>
    <rPh sb="11" eb="12">
      <t>ヨウ</t>
    </rPh>
    <rPh sb="12" eb="14">
      <t>キグ</t>
    </rPh>
    <rPh sb="14" eb="16">
      <t>ハイキ</t>
    </rPh>
    <rPh sb="16" eb="18">
      <t>キジュン</t>
    </rPh>
    <phoneticPr fontId="1"/>
  </si>
  <si>
    <t>③　墜落制止用器具取扱基準</t>
    <rPh sb="2" eb="4">
      <t>ツイラク</t>
    </rPh>
    <rPh sb="4" eb="6">
      <t>セイシ</t>
    </rPh>
    <rPh sb="6" eb="7">
      <t>ヨウ</t>
    </rPh>
    <rPh sb="7" eb="9">
      <t>キグ</t>
    </rPh>
    <rPh sb="9" eb="11">
      <t>トリアツカイ</t>
    </rPh>
    <rPh sb="11" eb="13">
      <t>キジュン</t>
    </rPh>
    <phoneticPr fontId="1"/>
  </si>
  <si>
    <t>④　可搬式作業台安全使用基準</t>
    <rPh sb="2" eb="4">
      <t>カハン</t>
    </rPh>
    <rPh sb="4" eb="5">
      <t>シキ</t>
    </rPh>
    <rPh sb="5" eb="8">
      <t>サギョウダイ</t>
    </rPh>
    <rPh sb="8" eb="10">
      <t>アンゼン</t>
    </rPh>
    <rPh sb="10" eb="12">
      <t>シヨウ</t>
    </rPh>
    <rPh sb="12" eb="14">
      <t>キジュン</t>
    </rPh>
    <phoneticPr fontId="1"/>
  </si>
  <si>
    <t>合計</t>
    <rPh sb="0" eb="2">
      <t>ゴウケイ</t>
    </rPh>
    <phoneticPr fontId="1"/>
  </si>
  <si>
    <t>HA-2　LEDビジョン（2500×2000）</t>
    <phoneticPr fontId="1"/>
  </si>
  <si>
    <t>HA-1　LEDビジョン（2000×1500）</t>
    <phoneticPr fontId="1"/>
  </si>
  <si>
    <t>付属品（標準仕様）</t>
    <rPh sb="0" eb="2">
      <t>フゾク</t>
    </rPh>
    <rPh sb="2" eb="3">
      <t>ヒン</t>
    </rPh>
    <rPh sb="4" eb="6">
      <t>ヒョウジュン</t>
    </rPh>
    <rPh sb="6" eb="8">
      <t>シヨウ</t>
    </rPh>
    <phoneticPr fontId="1"/>
  </si>
  <si>
    <t>PAアンプ</t>
    <phoneticPr fontId="1"/>
  </si>
  <si>
    <t>LEDコントローラー</t>
    <phoneticPr fontId="1"/>
  </si>
  <si>
    <t>HDMIセレクター</t>
    <phoneticPr fontId="1"/>
  </si>
  <si>
    <t>屋外用スピーカー</t>
    <rPh sb="0" eb="3">
      <t>オクガイヨウ</t>
    </rPh>
    <phoneticPr fontId="1"/>
  </si>
  <si>
    <t>ワイヤレスマイク（ハンドタイプ）</t>
    <phoneticPr fontId="1"/>
  </si>
  <si>
    <t>LTE通信機</t>
    <rPh sb="3" eb="6">
      <t>ツウシンキ</t>
    </rPh>
    <phoneticPr fontId="1"/>
  </si>
  <si>
    <t>オプション ①　※用途に合わせて下記よりお選びください</t>
    <rPh sb="9" eb="11">
      <t>ヨウト</t>
    </rPh>
    <rPh sb="12" eb="13">
      <t>ア</t>
    </rPh>
    <rPh sb="16" eb="18">
      <t>カキ</t>
    </rPh>
    <rPh sb="21" eb="22">
      <t>エラ</t>
    </rPh>
    <phoneticPr fontId="1"/>
  </si>
  <si>
    <t>オプション ②　クラウド型コンテンツ配信システム</t>
    <rPh sb="12" eb="13">
      <t>ガタ</t>
    </rPh>
    <rPh sb="18" eb="20">
      <t>ハイシン</t>
    </rPh>
    <phoneticPr fontId="1"/>
  </si>
  <si>
    <t>※別途データSim要</t>
    <rPh sb="1" eb="3">
      <t>ベット</t>
    </rPh>
    <rPh sb="9" eb="10">
      <t>ヨウ</t>
    </rPh>
    <phoneticPr fontId="1"/>
  </si>
  <si>
    <t>台</t>
    <rPh sb="0" eb="1">
      <t>ダイ</t>
    </rPh>
    <phoneticPr fontId="1"/>
  </si>
  <si>
    <t>設置台数</t>
    <rPh sb="0" eb="2">
      <t>セッチ</t>
    </rPh>
    <rPh sb="2" eb="4">
      <t>ダイスウ</t>
    </rPh>
    <phoneticPr fontId="1"/>
  </si>
  <si>
    <t>必要台数</t>
    <rPh sb="0" eb="2">
      <t>ヒツヨウ</t>
    </rPh>
    <rPh sb="2" eb="4">
      <t>ダイスウ</t>
    </rPh>
    <phoneticPr fontId="1"/>
  </si>
  <si>
    <t>コンテンツ配信システム ＋ 専用プレイヤー</t>
    <rPh sb="5" eb="7">
      <t>ハイシン</t>
    </rPh>
    <rPh sb="14" eb="16">
      <t>センヨウ</t>
    </rPh>
    <phoneticPr fontId="1"/>
  </si>
  <si>
    <t>熱中症WBGT指数</t>
    <rPh sb="0" eb="2">
      <t>ネッチュウ</t>
    </rPh>
    <rPh sb="2" eb="3">
      <t>ショウ</t>
    </rPh>
    <rPh sb="7" eb="9">
      <t>シスウ</t>
    </rPh>
    <phoneticPr fontId="1"/>
  </si>
  <si>
    <t>天気予報</t>
    <rPh sb="0" eb="2">
      <t>テンキ</t>
    </rPh>
    <rPh sb="2" eb="4">
      <t>ヨホウ</t>
    </rPh>
    <phoneticPr fontId="1"/>
  </si>
  <si>
    <t>admint SIGNEGE</t>
    <phoneticPr fontId="1"/>
  </si>
  <si>
    <t>モジュールサイズ</t>
    <phoneticPr fontId="1"/>
  </si>
  <si>
    <t>キャビネットサイズ</t>
    <phoneticPr fontId="1"/>
  </si>
  <si>
    <t>最大消費電力</t>
    <rPh sb="0" eb="2">
      <t>サイダイ</t>
    </rPh>
    <rPh sb="2" eb="4">
      <t>ショウヒ</t>
    </rPh>
    <rPh sb="4" eb="6">
      <t>デンリョク</t>
    </rPh>
    <phoneticPr fontId="1"/>
  </si>
  <si>
    <t>電源</t>
    <rPh sb="0" eb="2">
      <t>デンゲン</t>
    </rPh>
    <phoneticPr fontId="1"/>
  </si>
  <si>
    <t>LEDピッチ</t>
    <phoneticPr fontId="1"/>
  </si>
  <si>
    <t>2.6㎜</t>
    <phoneticPr fontId="1"/>
  </si>
  <si>
    <t>500×500㎜</t>
    <phoneticPr fontId="1"/>
  </si>
  <si>
    <t>250×250㎜</t>
    <phoneticPr fontId="1"/>
  </si>
  <si>
    <t>850ｗ</t>
    <phoneticPr fontId="1"/>
  </si>
  <si>
    <t>200ｖ</t>
    <phoneticPr fontId="1"/>
  </si>
  <si>
    <t>LEDビジョン</t>
    <phoneticPr fontId="1"/>
  </si>
  <si>
    <t>① HA-1　LEDビジョン（2000×1500）</t>
    <phoneticPr fontId="1"/>
  </si>
  <si>
    <t>② HA-2　LEDビジョン（2500×2000）</t>
    <phoneticPr fontId="1"/>
  </si>
  <si>
    <t>MAXHUB　</t>
    <phoneticPr fontId="1"/>
  </si>
  <si>
    <t>MAXHUB　55型　</t>
    <rPh sb="9" eb="10">
      <t>ガタ</t>
    </rPh>
    <phoneticPr fontId="1"/>
  </si>
  <si>
    <t>製品コード</t>
    <rPh sb="0" eb="2">
      <t>セイヒン</t>
    </rPh>
    <phoneticPr fontId="1"/>
  </si>
  <si>
    <t>ディスプレイサイズ</t>
    <phoneticPr fontId="1"/>
  </si>
  <si>
    <t>本体サイズ</t>
    <rPh sb="0" eb="2">
      <t>ホンタイ</t>
    </rPh>
    <phoneticPr fontId="1"/>
  </si>
  <si>
    <t>100～240V</t>
    <phoneticPr fontId="1"/>
  </si>
  <si>
    <t>本体重量</t>
    <rPh sb="0" eb="2">
      <t>ホンタイ</t>
    </rPh>
    <rPh sb="2" eb="4">
      <t>ジュウリョウ</t>
    </rPh>
    <phoneticPr fontId="1"/>
  </si>
  <si>
    <t>1263×776×88（㎜）</t>
    <phoneticPr fontId="1"/>
  </si>
  <si>
    <t>26.5（kg）</t>
    <phoneticPr fontId="1"/>
  </si>
  <si>
    <t>1209.6×680.4（㎜）</t>
    <phoneticPr fontId="1"/>
  </si>
  <si>
    <t>MH-CF55FA</t>
    <phoneticPr fontId="1"/>
  </si>
  <si>
    <t>MAXHUB　65型</t>
    <rPh sb="9" eb="10">
      <t>ガタ</t>
    </rPh>
    <phoneticPr fontId="1"/>
  </si>
  <si>
    <t>MH-CF65FA</t>
    <phoneticPr fontId="1"/>
  </si>
  <si>
    <t>1428.48×803.52（㎜）</t>
    <phoneticPr fontId="1"/>
  </si>
  <si>
    <t>1488×903×88（㎜）</t>
    <phoneticPr fontId="1"/>
  </si>
  <si>
    <t>36.5（kg）</t>
    <phoneticPr fontId="1"/>
  </si>
  <si>
    <t>MAXHUB　75型　</t>
    <rPh sb="9" eb="10">
      <t>ガタ</t>
    </rPh>
    <phoneticPr fontId="1"/>
  </si>
  <si>
    <t>MH-CF75FA</t>
    <phoneticPr fontId="1"/>
  </si>
  <si>
    <t>1650.24×928.26（㎜）</t>
    <phoneticPr fontId="1"/>
  </si>
  <si>
    <t>1709×1026×87（㎜）</t>
    <phoneticPr fontId="1"/>
  </si>
  <si>
    <t>49.0（kg）</t>
    <phoneticPr fontId="1"/>
  </si>
  <si>
    <t>MAXHUB　86型</t>
    <rPh sb="9" eb="10">
      <t>ガタ</t>
    </rPh>
    <phoneticPr fontId="1"/>
  </si>
  <si>
    <t>MH-CF86FA</t>
    <phoneticPr fontId="1"/>
  </si>
  <si>
    <t>1895.04×1065.96（㎜）</t>
    <phoneticPr fontId="1"/>
  </si>
  <si>
    <t>1957×1160×100（㎜）</t>
    <phoneticPr fontId="1"/>
  </si>
  <si>
    <t>60.0（kg）</t>
    <phoneticPr fontId="1"/>
  </si>
  <si>
    <t>MAXHUB　専用スタンド（キャスター付き）</t>
    <rPh sb="7" eb="9">
      <t>センヨウ</t>
    </rPh>
    <rPh sb="19" eb="20">
      <t>ツ</t>
    </rPh>
    <phoneticPr fontId="1"/>
  </si>
  <si>
    <t>※デザインが一部変更となる場合がございます。</t>
    <rPh sb="6" eb="8">
      <t>イチブ</t>
    </rPh>
    <rPh sb="8" eb="10">
      <t>ヘンコウ</t>
    </rPh>
    <rPh sb="13" eb="15">
      <t>バアイ</t>
    </rPh>
    <phoneticPr fontId="1"/>
  </si>
  <si>
    <t>　　　下部のタブより朝礼看板・LEDビジョン・MAXHUBのオーダーシートとなっております。</t>
    <rPh sb="3" eb="5">
      <t>カブ</t>
    </rPh>
    <rPh sb="10" eb="14">
      <t>チョウレイカンバン</t>
    </rPh>
    <phoneticPr fontId="1"/>
  </si>
  <si>
    <r>
      <t>　　　ご希望の商品の</t>
    </r>
    <r>
      <rPr>
        <b/>
        <sz val="12"/>
        <color rgb="FFFF3399"/>
        <rFont val="Meiryo UI"/>
        <family val="3"/>
        <charset val="128"/>
      </rPr>
      <t>ピンク色</t>
    </r>
    <r>
      <rPr>
        <b/>
        <sz val="12"/>
        <color rgb="FF014F70"/>
        <rFont val="Meiryo UI"/>
        <family val="3"/>
        <charset val="128"/>
      </rPr>
      <t>の欄に数量などを直接ご入力ください。</t>
    </r>
    <phoneticPr fontId="1"/>
  </si>
  <si>
    <t>　　　朝礼看板・LEDビジョン・MAXHUBについてのご質問等は下記アドレスまでお問い合わせください。</t>
    <rPh sb="3" eb="5">
      <t>チョウレイ</t>
    </rPh>
    <rPh sb="5" eb="7">
      <t>カンバン</t>
    </rPh>
    <rPh sb="28" eb="30">
      <t>シツモン</t>
    </rPh>
    <rPh sb="30" eb="31">
      <t>トウ</t>
    </rPh>
    <rPh sb="32" eb="34">
      <t>カキ</t>
    </rPh>
    <rPh sb="41" eb="42">
      <t>ト</t>
    </rPh>
    <rPh sb="43" eb="44">
      <t>ア</t>
    </rPh>
    <phoneticPr fontId="1"/>
  </si>
  <si>
    <t>住所</t>
    <rPh sb="0" eb="2">
      <t>ジュウショ</t>
    </rPh>
    <phoneticPr fontId="1"/>
  </si>
  <si>
    <t>会社名</t>
    <rPh sb="0" eb="3">
      <t>カイシャメイ</t>
    </rPh>
    <phoneticPr fontId="1"/>
  </si>
  <si>
    <t>電話番号</t>
    <rPh sb="0" eb="2">
      <t>デンワ</t>
    </rPh>
    <rPh sb="2" eb="4">
      <t>バンゴウ</t>
    </rPh>
    <phoneticPr fontId="1"/>
  </si>
  <si>
    <t>担当者名</t>
    <rPh sb="0" eb="3">
      <t>タントウシャ</t>
    </rPh>
    <rPh sb="3" eb="4">
      <t>メイ</t>
    </rPh>
    <phoneticPr fontId="1"/>
  </si>
  <si>
    <t>LEDビジョンオーダーシート</t>
    <phoneticPr fontId="1"/>
  </si>
  <si>
    <t>MAXHUBオーダーシート</t>
    <phoneticPr fontId="1"/>
  </si>
  <si>
    <r>
      <rPr>
        <b/>
        <sz val="11"/>
        <color rgb="FFFF99CC"/>
        <rFont val="Meiryo UI"/>
        <family val="3"/>
        <charset val="128"/>
      </rPr>
      <t>薄いピンク色</t>
    </r>
    <r>
      <rPr>
        <sz val="11"/>
        <color rgb="FF014F70"/>
        <rFont val="Meiryo UI"/>
        <family val="3"/>
        <charset val="128"/>
      </rPr>
      <t>の部分に数量を直接ご入力ください。</t>
    </r>
    <phoneticPr fontId="1"/>
  </si>
  <si>
    <t>作業所重点管理項目を下記にご入力ください</t>
    <rPh sb="0" eb="3">
      <t>サギョウショ</t>
    </rPh>
    <rPh sb="3" eb="5">
      <t>ジュウテン</t>
    </rPh>
    <rPh sb="5" eb="7">
      <t>カンリ</t>
    </rPh>
    <rPh sb="7" eb="9">
      <t>コウモク</t>
    </rPh>
    <rPh sb="10" eb="12">
      <t>カキ</t>
    </rPh>
    <rPh sb="14" eb="16">
      <t>ニュウリョク</t>
    </rPh>
    <phoneticPr fontId="1"/>
  </si>
  <si>
    <t>今月の安全目標を下記にご入力ください</t>
    <rPh sb="0" eb="2">
      <t>コンゲツ</t>
    </rPh>
    <rPh sb="3" eb="7">
      <t>アンゼンモクヒョウ</t>
    </rPh>
    <phoneticPr fontId="1"/>
  </si>
  <si>
    <t>apple TV</t>
    <phoneticPr fontId="1"/>
  </si>
  <si>
    <t>④ LTE通信機器　※データSim別途要（OP）</t>
    <rPh sb="5" eb="8">
      <t>ツウシンキ</t>
    </rPh>
    <rPh sb="8" eb="9">
      <t>キ</t>
    </rPh>
    <rPh sb="17" eb="19">
      <t>ベット</t>
    </rPh>
    <rPh sb="19" eb="20">
      <t>ヨウ</t>
    </rPh>
    <phoneticPr fontId="1"/>
  </si>
  <si>
    <t>⑤ admint SIGNEGE  コンテンツ配信システム（OP）</t>
    <rPh sb="23" eb="25">
      <t>ハイシン</t>
    </rPh>
    <phoneticPr fontId="1"/>
  </si>
  <si>
    <t>①MAXHUB 55型（MH-CF55FA)</t>
    <rPh sb="10" eb="11">
      <t>ガタ</t>
    </rPh>
    <phoneticPr fontId="1"/>
  </si>
  <si>
    <t>②MAXHUB 65型（MH-CF65FA)</t>
    <rPh sb="10" eb="11">
      <t>ガタ</t>
    </rPh>
    <phoneticPr fontId="1"/>
  </si>
  <si>
    <t>③MAXHUB 75型（MH-CF75FA)</t>
    <rPh sb="10" eb="11">
      <t>ガタ</t>
    </rPh>
    <phoneticPr fontId="1"/>
  </si>
  <si>
    <t>④MAXHUB 86型（MH-CF86FA)</t>
    <rPh sb="10" eb="11">
      <t>ガタ</t>
    </rPh>
    <phoneticPr fontId="1"/>
  </si>
  <si>
    <t>⑤MAXHUB スタンド（キャスター付き）</t>
    <rPh sb="18" eb="19">
      <t>ツ</t>
    </rPh>
    <phoneticPr fontId="1"/>
  </si>
  <si>
    <t>ピンマイクセット</t>
    <phoneticPr fontId="1"/>
  </si>
  <si>
    <t>③ピンマイクセット（OP）</t>
    <phoneticPr fontId="1"/>
  </si>
  <si>
    <t>見積依頼書</t>
    <rPh sb="0" eb="5">
      <t>ミツモリイライショ</t>
    </rPh>
    <phoneticPr fontId="1"/>
  </si>
  <si>
    <t>　　　ご入力が終わりましたら、見積依頼書をメールに添付してご送付ください。</t>
    <rPh sb="15" eb="20">
      <t>ミツモリイライショ</t>
    </rPh>
    <phoneticPr fontId="1"/>
  </si>
  <si>
    <t>　　　貴社オリジナルでのオーダーシートの作成も承ります。お気軽にお問い合わせください。</t>
    <rPh sb="3" eb="5">
      <t>キシャ</t>
    </rPh>
    <rPh sb="20" eb="22">
      <t>サクセイ</t>
    </rPh>
    <rPh sb="23" eb="24">
      <t>ウケタマワ</t>
    </rPh>
    <rPh sb="29" eb="31">
      <t>キガル</t>
    </rPh>
    <rPh sb="33" eb="34">
      <t>ト</t>
    </rPh>
    <rPh sb="35" eb="36">
      <t>ア</t>
    </rPh>
    <phoneticPr fontId="1"/>
  </si>
  <si>
    <t>依頼日</t>
    <rPh sb="0" eb="3">
      <t>イライビ</t>
    </rPh>
    <phoneticPr fontId="1"/>
  </si>
  <si>
    <t>　　　弊社担当者より、御見積書を送付いたします。</t>
    <rPh sb="3" eb="5">
      <t>ヘイシャ</t>
    </rPh>
    <rPh sb="5" eb="8">
      <t>タントウシャ</t>
    </rPh>
    <rPh sb="11" eb="15">
      <t>オミツモリショ</t>
    </rPh>
    <rPh sb="16" eb="18">
      <t>ソウフ</t>
    </rPh>
    <phoneticPr fontId="1"/>
  </si>
  <si>
    <t>　　　御見積書をご確認いただいた後、正式な発注をいただけますようお願い申し上げます。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</si>
</sst>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"/>
  </numFmts>
  <fonts count="24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b/>
      <sz val="11"/>
      <color rgb="FF014F70"/>
      <name val="Meiryo UI"/>
      <family val="3"/>
      <charset val="128"/>
    </font>
    <font>
      <sz val="10"/>
      <color rgb="FF014F70"/>
      <name val="Meiryo UI"/>
      <family val="3"/>
      <charset val="128"/>
    </font>
    <font>
      <b/>
      <sz val="20"/>
      <color theme="0"/>
      <name val="Meiryo UI"/>
      <family val="3"/>
      <charset val="128"/>
    </font>
    <font>
      <b/>
      <sz val="12"/>
      <color rgb="FF014F70"/>
      <name val="Meiryo UI"/>
      <family val="3"/>
      <charset val="128"/>
    </font>
    <font>
      <sz val="12"/>
      <color theme="1"/>
      <name val="Meiryo UI"/>
      <family val="3"/>
      <charset val="128"/>
    </font>
    <font>
      <u/>
      <sz val="11"/>
      <color theme="10"/>
      <name val="Meiryo UI"/>
      <family val="2"/>
      <charset val="128"/>
    </font>
    <font>
      <b/>
      <u/>
      <sz val="14"/>
      <color theme="10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color rgb="FFFF99CC"/>
      <name val="Meiryo UI"/>
      <family val="3"/>
      <charset val="128"/>
    </font>
    <font>
      <sz val="11"/>
      <color rgb="FF014F70"/>
      <name val="Meiryo UI"/>
      <family val="3"/>
      <charset val="128"/>
    </font>
    <font>
      <b/>
      <sz val="11"/>
      <color rgb="FFFF3399"/>
      <name val="Meiryo UI"/>
      <family val="3"/>
      <charset val="128"/>
    </font>
    <font>
      <b/>
      <sz val="11"/>
      <color theme="0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theme="1"/>
      <name val="Meiryo UI"/>
      <family val="2"/>
      <charset val="128"/>
    </font>
    <font>
      <sz val="10"/>
      <color rgb="FF014F70"/>
      <name val="Meiryo UI"/>
      <family val="2"/>
      <charset val="128"/>
    </font>
    <font>
      <b/>
      <sz val="12"/>
      <color rgb="FFFF3399"/>
      <name val="Meiryo UI"/>
      <family val="3"/>
      <charset val="128"/>
    </font>
    <font>
      <b/>
      <sz val="20"/>
      <color rgb="FF014F70"/>
      <name val="Meiryo UI"/>
      <family val="3"/>
      <charset val="128"/>
    </font>
    <font>
      <b/>
      <sz val="14"/>
      <color rgb="FF014F70"/>
      <name val="Meiryo UI"/>
      <family val="3"/>
      <charset val="128"/>
    </font>
    <font>
      <b/>
      <sz val="10"/>
      <color rgb="FF014F70"/>
      <name val="Meiryo UI"/>
      <family val="3"/>
      <charset val="128"/>
    </font>
    <font>
      <sz val="8"/>
      <color rgb="FF014F70"/>
      <name val="Meiryo UI"/>
      <family val="2"/>
      <charset val="128"/>
    </font>
    <font>
      <sz val="8"/>
      <color rgb="FF014F70"/>
      <name val="Meiryo UI"/>
      <family val="3"/>
      <charset val="128"/>
    </font>
    <font>
      <sz val="8"/>
      <color theme="1"/>
      <name val="Meiryo UI"/>
      <family val="2"/>
      <charset val="128"/>
    </font>
  </fonts>
  <fills count="8">
    <fill>
      <patternFill patternType="none"/>
    </fill>
    <fill>
      <patternFill patternType="gray125"/>
    </fill>
    <fill>
      <patternFill patternType="solid">
        <fgColor rgb="FFC7EE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D4DE"/>
        <bgColor indexed="64"/>
      </patternFill>
    </fill>
    <fill>
      <patternFill patternType="solid">
        <fgColor rgb="FF014F70"/>
        <bgColor indexed="64"/>
      </patternFill>
    </fill>
    <fill>
      <patternFill patternType="solid">
        <fgColor rgb="FFB7E9FF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rgb="FF014F70"/>
      </left>
      <right style="thin">
        <color rgb="FF014F70"/>
      </right>
      <top style="thin">
        <color rgb="FF014F70"/>
      </top>
      <bottom style="thin">
        <color rgb="FF014F70"/>
      </bottom>
      <diagonal/>
    </border>
    <border>
      <left style="thin">
        <color rgb="FF014F70"/>
      </left>
      <right/>
      <top style="thin">
        <color rgb="FF014F70"/>
      </top>
      <bottom style="thin">
        <color rgb="FF014F70"/>
      </bottom>
      <diagonal/>
    </border>
    <border>
      <left/>
      <right/>
      <top style="thin">
        <color rgb="FF014F70"/>
      </top>
      <bottom style="thin">
        <color rgb="FF014F70"/>
      </bottom>
      <diagonal/>
    </border>
    <border>
      <left/>
      <right style="thin">
        <color rgb="FF014F70"/>
      </right>
      <top style="thin">
        <color rgb="FF014F70"/>
      </top>
      <bottom style="thin">
        <color rgb="FF014F70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/>
      <right style="thin">
        <color theme="4" tint="-0.499984740745262"/>
      </right>
      <top/>
      <bottom/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/>
      <right style="medium">
        <color theme="0"/>
      </right>
      <top style="thin">
        <color theme="4" tint="-0.499984740745262"/>
      </top>
      <bottom/>
      <diagonal/>
    </border>
    <border>
      <left style="medium">
        <color theme="0"/>
      </left>
      <right/>
      <top style="thin">
        <color theme="4" tint="-0.499984740745262"/>
      </top>
      <bottom/>
      <diagonal/>
    </border>
    <border>
      <left style="thin">
        <color rgb="FF014F70"/>
      </left>
      <right style="thin">
        <color rgb="FF014F70"/>
      </right>
      <top style="thin">
        <color rgb="FF014F70"/>
      </top>
      <bottom/>
      <diagonal/>
    </border>
    <border>
      <left style="thin">
        <color rgb="FF014F70"/>
      </left>
      <right/>
      <top style="thin">
        <color rgb="FF014F70"/>
      </top>
      <bottom/>
      <diagonal/>
    </border>
    <border>
      <left/>
      <right/>
      <top style="thin">
        <color rgb="FF014F70"/>
      </top>
      <bottom/>
      <diagonal/>
    </border>
    <border>
      <left/>
      <right style="thin">
        <color rgb="FF014F70"/>
      </right>
      <top style="thin">
        <color rgb="FF014F70"/>
      </top>
      <bottom/>
      <diagonal/>
    </border>
    <border>
      <left style="thin">
        <color rgb="FF014F70"/>
      </left>
      <right/>
      <top/>
      <bottom style="thin">
        <color rgb="FF014F70"/>
      </bottom>
      <diagonal/>
    </border>
    <border>
      <left/>
      <right/>
      <top/>
      <bottom style="thin">
        <color rgb="FF014F70"/>
      </bottom>
      <diagonal/>
    </border>
    <border>
      <left/>
      <right style="thin">
        <color rgb="FF014F70"/>
      </right>
      <top/>
      <bottom style="thin">
        <color rgb="FF014F70"/>
      </bottom>
      <diagonal/>
    </border>
    <border>
      <left style="thin">
        <color theme="4" tint="-0.499984740745262"/>
      </left>
      <right style="thin">
        <color rgb="FF014F70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rgb="FF014F70"/>
      </left>
      <right style="thin">
        <color rgb="FF014F70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rgb="FF014F70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0"/>
      </left>
      <right/>
      <top/>
      <bottom style="hair">
        <color rgb="FF014F70"/>
      </bottom>
      <diagonal/>
    </border>
    <border>
      <left/>
      <right/>
      <top/>
      <bottom style="hair">
        <color rgb="FF014F70"/>
      </bottom>
      <diagonal/>
    </border>
    <border>
      <left/>
      <right style="medium">
        <color theme="0"/>
      </right>
      <top/>
      <bottom style="hair">
        <color rgb="FF014F70"/>
      </bottom>
      <diagonal/>
    </border>
    <border>
      <left style="medium">
        <color theme="0"/>
      </left>
      <right/>
      <top style="hair">
        <color rgb="FF014F70"/>
      </top>
      <bottom style="hair">
        <color rgb="FF014F70"/>
      </bottom>
      <diagonal/>
    </border>
    <border>
      <left/>
      <right/>
      <top style="hair">
        <color rgb="FF014F70"/>
      </top>
      <bottom style="hair">
        <color rgb="FF014F70"/>
      </bottom>
      <diagonal/>
    </border>
    <border>
      <left/>
      <right style="medium">
        <color theme="0"/>
      </right>
      <top style="hair">
        <color rgb="FF014F70"/>
      </top>
      <bottom style="hair">
        <color rgb="FF014F70"/>
      </bottom>
      <diagonal/>
    </border>
    <border>
      <left style="medium">
        <color theme="0"/>
      </left>
      <right/>
      <top style="hair">
        <color rgb="FF014F70"/>
      </top>
      <bottom/>
      <diagonal/>
    </border>
    <border>
      <left/>
      <right/>
      <top style="hair">
        <color rgb="FF014F70"/>
      </top>
      <bottom/>
      <diagonal/>
    </border>
    <border>
      <left/>
      <right style="medium">
        <color theme="0"/>
      </right>
      <top style="hair">
        <color rgb="FF014F7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8" fillId="0" borderId="0" xfId="1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4" fillId="4" borderId="1" xfId="0" applyFont="1" applyFill="1" applyBorder="1" applyAlignment="1" applyProtection="1">
      <alignment horizontal="center" vertical="center"/>
      <protection locked="0"/>
    </xf>
    <xf numFmtId="0" fontId="3" fillId="4" borderId="1" xfId="0" applyFont="1" applyFill="1" applyBorder="1" applyAlignment="1" applyProtection="1">
      <alignment horizontal="center" vertical="center"/>
      <protection locked="0"/>
    </xf>
    <xf numFmtId="0" fontId="16" fillId="4" borderId="1" xfId="0" applyFont="1" applyFill="1" applyBorder="1" applyAlignment="1" applyProtection="1">
      <alignment horizontal="center" vertical="center"/>
      <protection locked="0"/>
    </xf>
    <xf numFmtId="0" fontId="3" fillId="4" borderId="1" xfId="0" applyFont="1" applyFill="1" applyBorder="1" applyAlignment="1" applyProtection="1">
      <alignment vertical="center" shrinkToFit="1"/>
      <protection locked="0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3" fillId="7" borderId="19" xfId="0" applyFont="1" applyFill="1" applyBorder="1">
      <alignment vertical="center"/>
    </xf>
    <xf numFmtId="0" fontId="3" fillId="7" borderId="0" xfId="0" applyFont="1" applyFill="1">
      <alignment vertical="center"/>
    </xf>
    <xf numFmtId="0" fontId="3" fillId="7" borderId="17" xfId="0" applyFont="1" applyFill="1" applyBorder="1">
      <alignment vertical="center"/>
    </xf>
    <xf numFmtId="0" fontId="3" fillId="7" borderId="18" xfId="0" applyFont="1" applyFill="1" applyBorder="1">
      <alignment vertical="center"/>
    </xf>
    <xf numFmtId="0" fontId="0" fillId="7" borderId="19" xfId="0" applyFill="1" applyBorder="1" applyAlignment="1">
      <alignment horizontal="center" vertical="center"/>
    </xf>
    <xf numFmtId="0" fontId="0" fillId="7" borderId="0" xfId="0" applyFill="1">
      <alignment vertical="center"/>
    </xf>
    <xf numFmtId="0" fontId="3" fillId="7" borderId="22" xfId="0" applyFont="1" applyFill="1" applyBorder="1">
      <alignment vertical="center"/>
    </xf>
    <xf numFmtId="0" fontId="3" fillId="7" borderId="20" xfId="0" applyFont="1" applyFill="1" applyBorder="1">
      <alignment vertical="center"/>
    </xf>
    <xf numFmtId="0" fontId="0" fillId="7" borderId="19" xfId="0" applyFill="1" applyBorder="1">
      <alignment vertical="center"/>
    </xf>
    <xf numFmtId="0" fontId="3" fillId="7" borderId="25" xfId="0" applyFont="1" applyFill="1" applyBorder="1">
      <alignment vertical="center"/>
    </xf>
    <xf numFmtId="0" fontId="20" fillId="7" borderId="22" xfId="0" applyFont="1" applyFill="1" applyBorder="1" applyAlignment="1">
      <alignment horizontal="center" vertical="center"/>
    </xf>
    <xf numFmtId="0" fontId="0" fillId="7" borderId="21" xfId="0" applyFill="1" applyBorder="1">
      <alignment vertical="center"/>
    </xf>
    <xf numFmtId="0" fontId="0" fillId="7" borderId="22" xfId="0" applyFill="1" applyBorder="1">
      <alignment vertical="center"/>
    </xf>
    <xf numFmtId="0" fontId="3" fillId="7" borderId="23" xfId="0" applyFont="1" applyFill="1" applyBorder="1">
      <alignment vertical="center"/>
    </xf>
    <xf numFmtId="0" fontId="0" fillId="0" borderId="20" xfId="0" applyBorder="1">
      <alignment vertical="center"/>
    </xf>
    <xf numFmtId="0" fontId="14" fillId="0" borderId="0" xfId="0" applyFont="1">
      <alignment vertical="center"/>
    </xf>
    <xf numFmtId="0" fontId="0" fillId="3" borderId="6" xfId="0" applyFill="1" applyBorder="1">
      <alignment vertical="center"/>
    </xf>
    <xf numFmtId="0" fontId="0" fillId="3" borderId="0" xfId="0" applyFill="1">
      <alignment vertical="center"/>
    </xf>
    <xf numFmtId="0" fontId="0" fillId="3" borderId="7" xfId="0" applyFill="1" applyBorder="1">
      <alignment vertical="center"/>
    </xf>
    <xf numFmtId="0" fontId="3" fillId="3" borderId="9" xfId="0" applyFont="1" applyFill="1" applyBorder="1">
      <alignment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>
      <alignment vertical="center"/>
    </xf>
    <xf numFmtId="0" fontId="3" fillId="4" borderId="22" xfId="0" applyFont="1" applyFill="1" applyBorder="1" applyAlignment="1" applyProtection="1">
      <alignment horizontal="center" vertical="center"/>
      <protection locked="0"/>
    </xf>
    <xf numFmtId="0" fontId="3" fillId="7" borderId="16" xfId="0" applyFont="1" applyFill="1" applyBorder="1">
      <alignment vertical="center"/>
    </xf>
    <xf numFmtId="0" fontId="0" fillId="3" borderId="6" xfId="0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 shrinkToFit="1"/>
    </xf>
    <xf numFmtId="0" fontId="3" fillId="3" borderId="0" xfId="0" applyFont="1" applyFill="1">
      <alignment vertical="center"/>
    </xf>
    <xf numFmtId="0" fontId="3" fillId="3" borderId="7" xfId="0" applyFont="1" applyFill="1" applyBorder="1">
      <alignment vertical="center"/>
    </xf>
    <xf numFmtId="0" fontId="3" fillId="3" borderId="6" xfId="0" applyFont="1" applyFill="1" applyBorder="1">
      <alignment vertical="center"/>
    </xf>
    <xf numFmtId="0" fontId="15" fillId="3" borderId="8" xfId="0" applyFont="1" applyFill="1" applyBorder="1">
      <alignment vertical="center"/>
    </xf>
    <xf numFmtId="0" fontId="15" fillId="3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0" fontId="14" fillId="3" borderId="9" xfId="0" applyFont="1" applyFill="1" applyBorder="1">
      <alignment vertical="center"/>
    </xf>
    <xf numFmtId="0" fontId="3" fillId="7" borderId="22" xfId="0" applyFont="1" applyFill="1" applyBorder="1" applyAlignment="1">
      <alignment horizontal="center" vertical="center"/>
    </xf>
    <xf numFmtId="0" fontId="3" fillId="4" borderId="52" xfId="0" applyFont="1" applyFill="1" applyBorder="1" applyAlignment="1" applyProtection="1">
      <alignment horizontal="center" vertical="center"/>
      <protection locked="0"/>
    </xf>
    <xf numFmtId="0" fontId="0" fillId="7" borderId="7" xfId="0" applyFill="1" applyBorder="1">
      <alignment vertical="center"/>
    </xf>
    <xf numFmtId="0" fontId="0" fillId="7" borderId="6" xfId="0" applyFill="1" applyBorder="1">
      <alignment vertical="center"/>
    </xf>
    <xf numFmtId="0" fontId="0" fillId="7" borderId="20" xfId="0" applyFill="1" applyBorder="1">
      <alignment vertical="center"/>
    </xf>
    <xf numFmtId="0" fontId="3" fillId="7" borderId="0" xfId="0" applyFont="1" applyFill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0" fontId="3" fillId="7" borderId="48" xfId="0" applyFont="1" applyFill="1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0" fillId="0" borderId="55" xfId="0" applyBorder="1">
      <alignment vertical="center"/>
    </xf>
    <xf numFmtId="0" fontId="0" fillId="0" borderId="56" xfId="0" applyBorder="1">
      <alignment vertical="center"/>
    </xf>
    <xf numFmtId="0" fontId="0" fillId="0" borderId="48" xfId="0" applyBorder="1">
      <alignment vertical="center"/>
    </xf>
    <xf numFmtId="0" fontId="0" fillId="0" borderId="57" xfId="0" applyBorder="1">
      <alignment vertical="center"/>
    </xf>
    <xf numFmtId="0" fontId="0" fillId="0" borderId="52" xfId="0" applyBorder="1">
      <alignment vertical="center"/>
    </xf>
    <xf numFmtId="0" fontId="0" fillId="7" borderId="52" xfId="0" applyFill="1" applyBorder="1">
      <alignment vertical="center"/>
    </xf>
    <xf numFmtId="0" fontId="20" fillId="7" borderId="52" xfId="0" applyFont="1" applyFill="1" applyBorder="1" applyAlignment="1">
      <alignment horizontal="center" vertical="center"/>
    </xf>
    <xf numFmtId="0" fontId="0" fillId="0" borderId="58" xfId="0" applyBorder="1">
      <alignment vertical="center"/>
    </xf>
    <xf numFmtId="0" fontId="13" fillId="5" borderId="21" xfId="0" applyFont="1" applyFill="1" applyBorder="1">
      <alignment vertical="center"/>
    </xf>
    <xf numFmtId="0" fontId="13" fillId="5" borderId="22" xfId="0" applyFont="1" applyFill="1" applyBorder="1">
      <alignment vertical="center"/>
    </xf>
    <xf numFmtId="0" fontId="13" fillId="5" borderId="23" xfId="0" applyFont="1" applyFill="1" applyBorder="1">
      <alignment vertical="center"/>
    </xf>
    <xf numFmtId="0" fontId="0" fillId="0" borderId="18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9" fillId="7" borderId="52" xfId="0" applyFont="1" applyFill="1" applyBorder="1">
      <alignment vertical="center"/>
    </xf>
    <xf numFmtId="0" fontId="18" fillId="0" borderId="0" xfId="0" applyFont="1">
      <alignment vertical="center"/>
    </xf>
    <xf numFmtId="0" fontId="11" fillId="0" borderId="0" xfId="0" applyFont="1">
      <alignment vertical="center"/>
    </xf>
    <xf numFmtId="0" fontId="19" fillId="0" borderId="0" xfId="0" applyFont="1">
      <alignment vertical="center"/>
    </xf>
    <xf numFmtId="0" fontId="8" fillId="2" borderId="0" xfId="1" applyFont="1" applyFill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8" fillId="6" borderId="0" xfId="1" applyFont="1" applyFill="1" applyAlignment="1" applyProtection="1">
      <alignment horizontal="center" vertical="center"/>
      <protection locked="0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distributed" vertical="center"/>
    </xf>
    <xf numFmtId="0" fontId="11" fillId="3" borderId="0" xfId="0" applyFont="1" applyFill="1" applyAlignment="1" applyProtection="1">
      <alignment horizontal="left" vertical="center" shrinkToFit="1"/>
      <protection locked="0"/>
    </xf>
    <xf numFmtId="176" fontId="11" fillId="0" borderId="13" xfId="0" applyNumberFormat="1" applyFont="1" applyBorder="1">
      <alignment vertical="center"/>
    </xf>
    <xf numFmtId="176" fontId="11" fillId="0" borderId="14" xfId="0" applyNumberFormat="1" applyFont="1" applyBorder="1">
      <alignment vertical="center"/>
    </xf>
    <xf numFmtId="176" fontId="11" fillId="0" borderId="15" xfId="0" applyNumberFormat="1" applyFont="1" applyBorder="1">
      <alignment vertical="center"/>
    </xf>
    <xf numFmtId="176" fontId="11" fillId="3" borderId="13" xfId="0" applyNumberFormat="1" applyFont="1" applyFill="1" applyBorder="1">
      <alignment vertical="center"/>
    </xf>
    <xf numFmtId="176" fontId="11" fillId="3" borderId="14" xfId="0" applyNumberFormat="1" applyFont="1" applyFill="1" applyBorder="1">
      <alignment vertical="center"/>
    </xf>
    <xf numFmtId="176" fontId="11" fillId="3" borderId="15" xfId="0" applyNumberFormat="1" applyFont="1" applyFill="1" applyBorder="1">
      <alignment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3" borderId="36" xfId="0" applyFont="1" applyFill="1" applyBorder="1" applyAlignment="1">
      <alignment horizontal="center" vertical="center"/>
    </xf>
    <xf numFmtId="0" fontId="11" fillId="3" borderId="37" xfId="0" applyFont="1" applyFill="1" applyBorder="1" applyAlignment="1">
      <alignment horizontal="center" vertical="center"/>
    </xf>
    <xf numFmtId="0" fontId="11" fillId="3" borderId="38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176" fontId="11" fillId="3" borderId="31" xfId="0" applyNumberFormat="1" applyFont="1" applyFill="1" applyBorder="1">
      <alignment vertical="center"/>
    </xf>
    <xf numFmtId="176" fontId="11" fillId="3" borderId="32" xfId="0" applyNumberFormat="1" applyFont="1" applyFill="1" applyBorder="1">
      <alignment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3" borderId="29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1" fillId="3" borderId="31" xfId="0" applyFont="1" applyFill="1" applyBorder="1" applyAlignment="1">
      <alignment horizontal="center" vertical="center"/>
    </xf>
    <xf numFmtId="0" fontId="11" fillId="3" borderId="32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11" fillId="7" borderId="13" xfId="0" applyFont="1" applyFill="1" applyBorder="1" applyAlignment="1">
      <alignment horizontal="center" vertical="center"/>
    </xf>
    <xf numFmtId="0" fontId="11" fillId="7" borderId="14" xfId="0" applyFont="1" applyFill="1" applyBorder="1" applyAlignment="1">
      <alignment horizontal="center" vertical="center"/>
    </xf>
    <xf numFmtId="0" fontId="11" fillId="7" borderId="15" xfId="0" applyFont="1" applyFill="1" applyBorder="1" applyAlignment="1">
      <alignment horizontal="center" vertical="center"/>
    </xf>
    <xf numFmtId="0" fontId="18" fillId="2" borderId="30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2" borderId="32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18" fillId="2" borderId="34" xfId="0" applyFont="1" applyFill="1" applyBorder="1" applyAlignment="1">
      <alignment horizontal="center" vertical="center"/>
    </xf>
    <xf numFmtId="0" fontId="18" fillId="2" borderId="35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7" borderId="12" xfId="0" applyFont="1" applyFill="1" applyBorder="1" applyAlignment="1">
      <alignment horizontal="center" vertical="center"/>
    </xf>
    <xf numFmtId="176" fontId="11" fillId="7" borderId="13" xfId="0" applyNumberFormat="1" applyFont="1" applyFill="1" applyBorder="1">
      <alignment vertical="center"/>
    </xf>
    <xf numFmtId="176" fontId="11" fillId="7" borderId="14" xfId="0" applyNumberFormat="1" applyFont="1" applyFill="1" applyBorder="1">
      <alignment vertical="center"/>
    </xf>
    <xf numFmtId="176" fontId="11" fillId="7" borderId="15" xfId="0" applyNumberFormat="1" applyFont="1" applyFill="1" applyBorder="1">
      <alignment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3" fillId="4" borderId="45" xfId="0" applyFont="1" applyFill="1" applyBorder="1" applyAlignment="1" applyProtection="1">
      <alignment horizontal="center" vertical="center" shrinkToFit="1"/>
      <protection locked="0"/>
    </xf>
    <xf numFmtId="0" fontId="23" fillId="4" borderId="46" xfId="0" applyFont="1" applyFill="1" applyBorder="1" applyAlignment="1" applyProtection="1">
      <alignment horizontal="center" vertical="center" shrinkToFit="1"/>
      <protection locked="0"/>
    </xf>
    <xf numFmtId="0" fontId="23" fillId="4" borderId="47" xfId="0" applyFont="1" applyFill="1" applyBorder="1" applyAlignment="1" applyProtection="1">
      <alignment horizontal="center" vertical="center" shrinkToFit="1"/>
      <protection locked="0"/>
    </xf>
    <xf numFmtId="0" fontId="21" fillId="3" borderId="6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3" fillId="4" borderId="39" xfId="0" applyFont="1" applyFill="1" applyBorder="1" applyAlignment="1" applyProtection="1">
      <alignment horizontal="center" vertical="center" shrinkToFit="1"/>
      <protection locked="0"/>
    </xf>
    <xf numFmtId="0" fontId="23" fillId="4" borderId="40" xfId="0" applyFont="1" applyFill="1" applyBorder="1" applyAlignment="1" applyProtection="1">
      <alignment horizontal="center" vertical="center" shrinkToFit="1"/>
      <protection locked="0"/>
    </xf>
    <xf numFmtId="0" fontId="23" fillId="4" borderId="41" xfId="0" applyFont="1" applyFill="1" applyBorder="1" applyAlignment="1" applyProtection="1">
      <alignment horizontal="center" vertical="center" shrinkToFit="1"/>
      <protection locked="0"/>
    </xf>
    <xf numFmtId="0" fontId="23" fillId="4" borderId="42" xfId="0" applyFont="1" applyFill="1" applyBorder="1" applyAlignment="1" applyProtection="1">
      <alignment horizontal="center" vertical="center" shrinkToFit="1"/>
      <protection locked="0"/>
    </xf>
    <xf numFmtId="0" fontId="23" fillId="4" borderId="43" xfId="0" applyFont="1" applyFill="1" applyBorder="1" applyAlignment="1" applyProtection="1">
      <alignment horizontal="center" vertical="center" shrinkToFit="1"/>
      <protection locked="0"/>
    </xf>
    <xf numFmtId="0" fontId="23" fillId="4" borderId="44" xfId="0" applyFont="1" applyFill="1" applyBorder="1" applyAlignment="1" applyProtection="1">
      <alignment horizontal="center" vertical="center" shrinkToFit="1"/>
      <protection locked="0"/>
    </xf>
    <xf numFmtId="0" fontId="16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left" vertical="center"/>
    </xf>
    <xf numFmtId="0" fontId="13" fillId="5" borderId="10" xfId="0" applyFont="1" applyFill="1" applyBorder="1" applyAlignment="1">
      <alignment horizontal="left" vertical="center"/>
    </xf>
    <xf numFmtId="0" fontId="13" fillId="5" borderId="3" xfId="0" applyFont="1" applyFill="1" applyBorder="1" applyAlignment="1">
      <alignment horizontal="left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3" fillId="3" borderId="1" xfId="0" applyFont="1" applyFill="1" applyBorder="1" applyAlignment="1">
      <alignment horizontal="left" vertical="center" shrinkToFit="1"/>
    </xf>
    <xf numFmtId="0" fontId="3" fillId="3" borderId="9" xfId="0" applyFont="1" applyFill="1" applyBorder="1" applyAlignment="1">
      <alignment horizontal="left" vertical="center" shrinkToFit="1"/>
    </xf>
    <xf numFmtId="0" fontId="3" fillId="3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5" borderId="49" xfId="0" applyFont="1" applyFill="1" applyBorder="1" applyAlignment="1">
      <alignment horizontal="left" vertical="center"/>
    </xf>
    <xf numFmtId="0" fontId="13" fillId="5" borderId="50" xfId="0" applyFont="1" applyFill="1" applyBorder="1" applyAlignment="1">
      <alignment horizontal="left" vertical="center"/>
    </xf>
    <xf numFmtId="0" fontId="13" fillId="5" borderId="51" xfId="0" applyFont="1" applyFill="1" applyBorder="1" applyAlignment="1">
      <alignment horizontal="left" vertical="center"/>
    </xf>
    <xf numFmtId="0" fontId="13" fillId="5" borderId="24" xfId="0" applyFont="1" applyFill="1" applyBorder="1" applyAlignment="1">
      <alignment horizontal="left" vertical="center"/>
    </xf>
    <xf numFmtId="0" fontId="13" fillId="5" borderId="25" xfId="0" applyFont="1" applyFill="1" applyBorder="1" applyAlignment="1">
      <alignment horizontal="left" vertical="center"/>
    </xf>
    <xf numFmtId="0" fontId="13" fillId="5" borderId="26" xfId="0" applyFont="1" applyFill="1" applyBorder="1" applyAlignment="1">
      <alignment horizontal="left" vertical="center"/>
    </xf>
    <xf numFmtId="0" fontId="20" fillId="7" borderId="22" xfId="0" applyFont="1" applyFill="1" applyBorder="1" applyAlignment="1">
      <alignment horizontal="center" vertical="center"/>
    </xf>
    <xf numFmtId="0" fontId="3" fillId="7" borderId="22" xfId="0" applyFont="1" applyFill="1" applyBorder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3" fillId="7" borderId="25" xfId="0" applyFont="1" applyFill="1" applyBorder="1" applyAlignment="1">
      <alignment horizontal="center" vertical="center"/>
    </xf>
    <xf numFmtId="0" fontId="3" fillId="7" borderId="16" xfId="0" applyFont="1" applyFill="1" applyBorder="1" applyAlignment="1">
      <alignment horizontal="center" vertical="center"/>
    </xf>
    <xf numFmtId="0" fontId="3" fillId="7" borderId="17" xfId="0" applyFont="1" applyFill="1" applyBorder="1" applyAlignment="1">
      <alignment horizontal="center" vertical="center"/>
    </xf>
    <xf numFmtId="0" fontId="3" fillId="7" borderId="27" xfId="0" applyFont="1" applyFill="1" applyBorder="1" applyAlignment="1">
      <alignment horizontal="center" vertical="center"/>
    </xf>
    <xf numFmtId="0" fontId="3" fillId="7" borderId="28" xfId="0" applyFont="1" applyFill="1" applyBorder="1" applyAlignment="1">
      <alignment horizontal="center" vertical="center"/>
    </xf>
    <xf numFmtId="0" fontId="3" fillId="7" borderId="18" xfId="0" applyFont="1" applyFill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20" fillId="7" borderId="52" xfId="0" applyFont="1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24"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FF3399"/>
        </patternFill>
      </fill>
    </dxf>
  </dxfs>
  <tableStyles count="0" defaultTableStyle="TableStyleMedium2" defaultPivotStyle="PivotStyleLight16"/>
  <colors>
    <mruColors>
      <color rgb="FF014F70"/>
      <color rgb="FFFFD4DE"/>
      <color rgb="FFC7EEFF"/>
      <color rgb="FFFF3399"/>
      <color rgb="FF66FFFF"/>
      <color rgb="FFFF3F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jpeg"/><Relationship Id="rId2" Type="http://schemas.openxmlformats.org/officeDocument/2006/relationships/image" Target="../media/image5.png"/><Relationship Id="rId1" Type="http://schemas.openxmlformats.org/officeDocument/2006/relationships/image" Target="../media/image3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279893</xdr:colOff>
      <xdr:row>8</xdr:row>
      <xdr:rowOff>4788</xdr:rowOff>
    </xdr:from>
    <xdr:ext cx="425824" cy="254068"/>
    <xdr:pic>
      <xdr:nvPicPr>
        <xdr:cNvPr id="2" name="図 1">
          <a:extLst>
            <a:ext uri="{FF2B5EF4-FFF2-40B4-BE49-F238E27FC236}">
              <a16:creationId xmlns:a16="http://schemas.microsoft.com/office/drawing/2014/main" id="{7DC2A255-FC49-45B3-90DE-32665D11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493" y="1147788"/>
          <a:ext cx="425824" cy="254068"/>
        </a:xfrm>
        <a:prstGeom prst="rect">
          <a:avLst/>
        </a:prstGeom>
      </xdr:spPr>
    </xdr:pic>
    <xdr:clientData/>
  </xdr:oneCellAnchor>
  <xdr:oneCellAnchor>
    <xdr:from>
      <xdr:col>0</xdr:col>
      <xdr:colOff>16328</xdr:colOff>
      <xdr:row>20</xdr:row>
      <xdr:rowOff>63061</xdr:rowOff>
    </xdr:from>
    <xdr:ext cx="6841672" cy="4350952"/>
    <xdr:pic>
      <xdr:nvPicPr>
        <xdr:cNvPr id="3" name="図 2">
          <a:extLst>
            <a:ext uri="{FF2B5EF4-FFF2-40B4-BE49-F238E27FC236}">
              <a16:creationId xmlns:a16="http://schemas.microsoft.com/office/drawing/2014/main" id="{3757B63C-0AB9-46E1-A02F-B8980868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" y="4101661"/>
          <a:ext cx="6841672" cy="435095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0</xdr:row>
      <xdr:rowOff>19050</xdr:rowOff>
    </xdr:from>
    <xdr:to>
      <xdr:col>21</xdr:col>
      <xdr:colOff>211503</xdr:colOff>
      <xdr:row>4</xdr:row>
      <xdr:rowOff>177914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31AEC69-4EC4-45A1-BFC3-4DD52A358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5" y="19050"/>
          <a:ext cx="2716578" cy="958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250580</xdr:colOff>
      <xdr:row>19</xdr:row>
      <xdr:rowOff>53496</xdr:rowOff>
    </xdr:from>
    <xdr:to>
      <xdr:col>20</xdr:col>
      <xdr:colOff>47727</xdr:colOff>
      <xdr:row>26</xdr:row>
      <xdr:rowOff>85725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EE3D62E-0399-4546-BCA9-CE8932B8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9580" y="3873021"/>
          <a:ext cx="2083147" cy="1432404"/>
        </a:xfrm>
        <a:prstGeom prst="rect">
          <a:avLst/>
        </a:prstGeom>
      </xdr:spPr>
    </xdr:pic>
    <xdr:clientData/>
  </xdr:twoCellAnchor>
  <xdr:twoCellAnchor editAs="oneCell">
    <xdr:from>
      <xdr:col>2</xdr:col>
      <xdr:colOff>17010</xdr:colOff>
      <xdr:row>5</xdr:row>
      <xdr:rowOff>60867</xdr:rowOff>
    </xdr:from>
    <xdr:to>
      <xdr:col>19</xdr:col>
      <xdr:colOff>56508</xdr:colOff>
      <xdr:row>16</xdr:row>
      <xdr:rowOff>204107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BAEE697-E7F0-DDA6-CB4B-6FF8C6AA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331" y="1081403"/>
          <a:ext cx="4919020" cy="2388418"/>
        </a:xfrm>
        <a:prstGeom prst="rect">
          <a:avLst/>
        </a:prstGeom>
      </xdr:spPr>
    </xdr:pic>
    <xdr:clientData/>
  </xdr:twoCellAnchor>
  <xdr:twoCellAnchor editAs="oneCell">
    <xdr:from>
      <xdr:col>1</xdr:col>
      <xdr:colOff>199507</xdr:colOff>
      <xdr:row>19</xdr:row>
      <xdr:rowOff>53495</xdr:rowOff>
    </xdr:from>
    <xdr:to>
      <xdr:col>9</xdr:col>
      <xdr:colOff>25518</xdr:colOff>
      <xdr:row>26</xdr:row>
      <xdr:rowOff>91533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67E8426-10C4-12E1-8F0A-BB0062A69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257" y="3873020"/>
          <a:ext cx="2112011" cy="1438213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30</xdr:row>
      <xdr:rowOff>76200</xdr:rowOff>
    </xdr:from>
    <xdr:to>
      <xdr:col>20</xdr:col>
      <xdr:colOff>133991</xdr:colOff>
      <xdr:row>48</xdr:row>
      <xdr:rowOff>47625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D5CE5146-D734-4A5F-951E-7AA58CA09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6115050"/>
          <a:ext cx="895991" cy="3571875"/>
        </a:xfrm>
        <a:prstGeom prst="rect">
          <a:avLst/>
        </a:prstGeom>
      </xdr:spPr>
    </xdr:pic>
    <xdr:clientData/>
  </xdr:twoCellAnchor>
  <xdr:twoCellAnchor editAs="oneCell">
    <xdr:from>
      <xdr:col>11</xdr:col>
      <xdr:colOff>245250</xdr:colOff>
      <xdr:row>30</xdr:row>
      <xdr:rowOff>76200</xdr:rowOff>
    </xdr:from>
    <xdr:to>
      <xdr:col>14</xdr:col>
      <xdr:colOff>282480</xdr:colOff>
      <xdr:row>48</xdr:row>
      <xdr:rowOff>47625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62ECFC5-93E9-73BA-5F5D-A38E0BA29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500" y="6115050"/>
          <a:ext cx="894480" cy="3571875"/>
        </a:xfrm>
        <a:prstGeom prst="rect">
          <a:avLst/>
        </a:prstGeom>
      </xdr:spPr>
    </xdr:pic>
    <xdr:clientData/>
  </xdr:twoCellAnchor>
  <xdr:twoCellAnchor editAs="oneCell">
    <xdr:from>
      <xdr:col>6</xdr:col>
      <xdr:colOff>271425</xdr:colOff>
      <xdr:row>30</xdr:row>
      <xdr:rowOff>76200</xdr:rowOff>
    </xdr:from>
    <xdr:to>
      <xdr:col>10</xdr:col>
      <xdr:colOff>22905</xdr:colOff>
      <xdr:row>48</xdr:row>
      <xdr:rowOff>47625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80EBB526-8645-7EC6-FF4F-8B59E8A98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5925" y="6115050"/>
          <a:ext cx="894480" cy="3571875"/>
        </a:xfrm>
        <a:prstGeom prst="rect">
          <a:avLst/>
        </a:prstGeom>
      </xdr:spPr>
    </xdr:pic>
    <xdr:clientData/>
  </xdr:twoCellAnchor>
  <xdr:twoCellAnchor editAs="oneCell">
    <xdr:from>
      <xdr:col>1</xdr:col>
      <xdr:colOff>97575</xdr:colOff>
      <xdr:row>30</xdr:row>
      <xdr:rowOff>76200</xdr:rowOff>
    </xdr:from>
    <xdr:to>
      <xdr:col>4</xdr:col>
      <xdr:colOff>134805</xdr:colOff>
      <xdr:row>48</xdr:row>
      <xdr:rowOff>47625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DF6607EE-60A1-5A51-1965-36E31209C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25" y="6115050"/>
          <a:ext cx="894480" cy="3571875"/>
        </a:xfrm>
        <a:prstGeom prst="rect">
          <a:avLst/>
        </a:prstGeom>
      </xdr:spPr>
    </xdr:pic>
    <xdr:clientData/>
  </xdr:twoCellAnchor>
  <xdr:twoCellAnchor editAs="oneCell">
    <xdr:from>
      <xdr:col>0</xdr:col>
      <xdr:colOff>34786</xdr:colOff>
      <xdr:row>69</xdr:row>
      <xdr:rowOff>31043</xdr:rowOff>
    </xdr:from>
    <xdr:to>
      <xdr:col>6</xdr:col>
      <xdr:colOff>263867</xdr:colOff>
      <xdr:row>75</xdr:row>
      <xdr:rowOff>125878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22D2767C-8088-672F-C8D6-76164B5C3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86" y="12205184"/>
          <a:ext cx="1955487" cy="1285460"/>
        </a:xfrm>
        <a:prstGeom prst="rect">
          <a:avLst/>
        </a:prstGeom>
      </xdr:spPr>
    </xdr:pic>
    <xdr:clientData/>
  </xdr:twoCellAnchor>
  <xdr:twoCellAnchor editAs="oneCell">
    <xdr:from>
      <xdr:col>7</xdr:col>
      <xdr:colOff>24105</xdr:colOff>
      <xdr:row>69</xdr:row>
      <xdr:rowOff>31043</xdr:rowOff>
    </xdr:from>
    <xdr:to>
      <xdr:col>13</xdr:col>
      <xdr:colOff>253186</xdr:colOff>
      <xdr:row>75</xdr:row>
      <xdr:rowOff>125878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47D60A72-152C-5E85-00A3-F918EC7F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246" y="12205184"/>
          <a:ext cx="1955487" cy="1285460"/>
        </a:xfrm>
        <a:prstGeom prst="rect">
          <a:avLst/>
        </a:prstGeom>
      </xdr:spPr>
    </xdr:pic>
    <xdr:clientData/>
  </xdr:twoCellAnchor>
  <xdr:twoCellAnchor editAs="oneCell">
    <xdr:from>
      <xdr:col>14</xdr:col>
      <xdr:colOff>152984</xdr:colOff>
      <xdr:row>69</xdr:row>
      <xdr:rowOff>31043</xdr:rowOff>
    </xdr:from>
    <xdr:to>
      <xdr:col>21</xdr:col>
      <xdr:colOff>96630</xdr:colOff>
      <xdr:row>75</xdr:row>
      <xdr:rowOff>125878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92378405-4B83-2BB3-E5F2-A62673682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265" y="12205184"/>
          <a:ext cx="1957787" cy="1285460"/>
        </a:xfrm>
        <a:prstGeom prst="rect">
          <a:avLst/>
        </a:prstGeom>
      </xdr:spPr>
    </xdr:pic>
    <xdr:clientData/>
  </xdr:twoCellAnchor>
  <xdr:twoCellAnchor editAs="oneCell">
    <xdr:from>
      <xdr:col>0</xdr:col>
      <xdr:colOff>34786</xdr:colOff>
      <xdr:row>52</xdr:row>
      <xdr:rowOff>48044</xdr:rowOff>
    </xdr:from>
    <xdr:to>
      <xdr:col>6</xdr:col>
      <xdr:colOff>264841</xdr:colOff>
      <xdr:row>58</xdr:row>
      <xdr:rowOff>171818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4FBC0E34-14D6-4E4B-AD95-9B7700205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86" y="10426325"/>
          <a:ext cx="1956461" cy="1314399"/>
        </a:xfrm>
        <a:prstGeom prst="rect">
          <a:avLst/>
        </a:prstGeom>
      </xdr:spPr>
    </xdr:pic>
    <xdr:clientData/>
  </xdr:twoCellAnchor>
  <xdr:twoCellAnchor editAs="oneCell">
    <xdr:from>
      <xdr:col>7</xdr:col>
      <xdr:colOff>28218</xdr:colOff>
      <xdr:row>52</xdr:row>
      <xdr:rowOff>48044</xdr:rowOff>
    </xdr:from>
    <xdr:to>
      <xdr:col>13</xdr:col>
      <xdr:colOff>258273</xdr:colOff>
      <xdr:row>58</xdr:row>
      <xdr:rowOff>161981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798AF476-3B72-66B9-3FD6-6C2A2F688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2359" y="10426325"/>
          <a:ext cx="1956461" cy="1304562"/>
        </a:xfrm>
        <a:prstGeom prst="rect">
          <a:avLst/>
        </a:prstGeom>
      </xdr:spPr>
    </xdr:pic>
    <xdr:clientData/>
  </xdr:twoCellAnchor>
  <xdr:twoCellAnchor editAs="oneCell">
    <xdr:from>
      <xdr:col>14</xdr:col>
      <xdr:colOff>152984</xdr:colOff>
      <xdr:row>52</xdr:row>
      <xdr:rowOff>48044</xdr:rowOff>
    </xdr:from>
    <xdr:to>
      <xdr:col>21</xdr:col>
      <xdr:colOff>93097</xdr:colOff>
      <xdr:row>58</xdr:row>
      <xdr:rowOff>165639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FAC821E6-3278-17CB-513D-6EAE30280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265" y="10426325"/>
          <a:ext cx="1954254" cy="1308220"/>
        </a:xfrm>
        <a:prstGeom prst="rect">
          <a:avLst/>
        </a:prstGeom>
      </xdr:spPr>
    </xdr:pic>
    <xdr:clientData/>
  </xdr:twoCellAnchor>
  <xdr:twoCellAnchor editAs="oneCell">
    <xdr:from>
      <xdr:col>2</xdr:col>
      <xdr:colOff>22265</xdr:colOff>
      <xdr:row>79</xdr:row>
      <xdr:rowOff>0</xdr:rowOff>
    </xdr:from>
    <xdr:to>
      <xdr:col>8</xdr:col>
      <xdr:colOff>251115</xdr:colOff>
      <xdr:row>88</xdr:row>
      <xdr:rowOff>187634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BA98BAE1-74A7-92C5-4B0D-4BA700EF6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65" y="14216063"/>
          <a:ext cx="1943350" cy="2009290"/>
        </a:xfrm>
        <a:prstGeom prst="rect">
          <a:avLst/>
        </a:prstGeom>
      </xdr:spPr>
    </xdr:pic>
    <xdr:clientData/>
  </xdr:twoCellAnchor>
  <xdr:twoCellAnchor editAs="oneCell">
    <xdr:from>
      <xdr:col>13</xdr:col>
      <xdr:colOff>40124</xdr:colOff>
      <xdr:row>79</xdr:row>
      <xdr:rowOff>0</xdr:rowOff>
    </xdr:from>
    <xdr:to>
      <xdr:col>19</xdr:col>
      <xdr:colOff>272294</xdr:colOff>
      <xdr:row>88</xdr:row>
      <xdr:rowOff>195458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84057D2C-79C1-A663-5443-4BF8593D6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874" y="14216063"/>
          <a:ext cx="1946670" cy="2017114"/>
        </a:xfrm>
        <a:prstGeom prst="rect">
          <a:avLst/>
        </a:prstGeom>
      </xdr:spPr>
    </xdr:pic>
    <xdr:clientData/>
  </xdr:twoCellAnchor>
  <xdr:twoCellAnchor editAs="oneCell">
    <xdr:from>
      <xdr:col>2</xdr:col>
      <xdr:colOff>22264</xdr:colOff>
      <xdr:row>91</xdr:row>
      <xdr:rowOff>0</xdr:rowOff>
    </xdr:from>
    <xdr:to>
      <xdr:col>8</xdr:col>
      <xdr:colOff>251114</xdr:colOff>
      <xdr:row>100</xdr:row>
      <xdr:rowOff>187635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FF8B42E8-6A27-CEC2-EF6A-47D66B45D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764" y="16650891"/>
          <a:ext cx="1943350" cy="2009292"/>
        </a:xfrm>
        <a:prstGeom prst="rect">
          <a:avLst/>
        </a:prstGeom>
      </xdr:spPr>
    </xdr:pic>
    <xdr:clientData/>
  </xdr:twoCellAnchor>
  <xdr:twoCellAnchor editAs="oneCell">
    <xdr:from>
      <xdr:col>13</xdr:col>
      <xdr:colOff>40124</xdr:colOff>
      <xdr:row>91</xdr:row>
      <xdr:rowOff>0</xdr:rowOff>
    </xdr:from>
    <xdr:to>
      <xdr:col>19</xdr:col>
      <xdr:colOff>272293</xdr:colOff>
      <xdr:row>100</xdr:row>
      <xdr:rowOff>187635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396F5812-13EF-E086-9DD5-21003B079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874" y="16650891"/>
          <a:ext cx="1946669" cy="2009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0</xdr:row>
      <xdr:rowOff>19050</xdr:rowOff>
    </xdr:from>
    <xdr:to>
      <xdr:col>21</xdr:col>
      <xdr:colOff>211503</xdr:colOff>
      <xdr:row>4</xdr:row>
      <xdr:rowOff>177914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E82252B-4869-49DF-9C8B-71168FDA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9955" y="19050"/>
          <a:ext cx="2682288" cy="936104"/>
        </a:xfrm>
        <a:prstGeom prst="rect">
          <a:avLst/>
        </a:prstGeom>
      </xdr:spPr>
    </xdr:pic>
    <xdr:clientData/>
  </xdr:twoCellAnchor>
  <xdr:twoCellAnchor editAs="oneCell">
    <xdr:from>
      <xdr:col>2</xdr:col>
      <xdr:colOff>17010</xdr:colOff>
      <xdr:row>5</xdr:row>
      <xdr:rowOff>60867</xdr:rowOff>
    </xdr:from>
    <xdr:to>
      <xdr:col>19</xdr:col>
      <xdr:colOff>56508</xdr:colOff>
      <xdr:row>17</xdr:row>
      <xdr:rowOff>838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56DA1EA-CEDE-47F6-B289-D4432A9F4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890" y="1028607"/>
          <a:ext cx="4832478" cy="223112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214313</xdr:colOff>
      <xdr:row>18</xdr:row>
      <xdr:rowOff>48530</xdr:rowOff>
    </xdr:from>
    <xdr:to>
      <xdr:col>9</xdr:col>
      <xdr:colOff>261938</xdr:colOff>
      <xdr:row>27</xdr:row>
      <xdr:rowOff>2762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ADDE7E2-F5AD-2EBF-D469-618CD663D3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4" b="3588"/>
        <a:stretch/>
      </xdr:blipFill>
      <xdr:spPr>
        <a:xfrm>
          <a:off x="214313" y="3509280"/>
          <a:ext cx="2619375" cy="1665971"/>
        </a:xfrm>
        <a:prstGeom prst="rect">
          <a:avLst/>
        </a:prstGeom>
      </xdr:spPr>
    </xdr:pic>
    <xdr:clientData/>
  </xdr:twoCellAnchor>
  <xdr:oneCellAnchor>
    <xdr:from>
      <xdr:col>0</xdr:col>
      <xdr:colOff>173124</xdr:colOff>
      <xdr:row>28</xdr:row>
      <xdr:rowOff>27935</xdr:rowOff>
    </xdr:from>
    <xdr:ext cx="2619375" cy="1665971"/>
    <xdr:pic>
      <xdr:nvPicPr>
        <xdr:cNvPr id="22" name="図 21">
          <a:extLst>
            <a:ext uri="{FF2B5EF4-FFF2-40B4-BE49-F238E27FC236}">
              <a16:creationId xmlns:a16="http://schemas.microsoft.com/office/drawing/2014/main" id="{52BABB9F-5D58-43A9-815C-B50262CF36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004" b="3588"/>
        <a:stretch/>
      </xdr:blipFill>
      <xdr:spPr>
        <a:xfrm>
          <a:off x="173124" y="5506097"/>
          <a:ext cx="2619375" cy="1665971"/>
        </a:xfrm>
        <a:prstGeom prst="rect">
          <a:avLst/>
        </a:prstGeom>
      </xdr:spPr>
    </xdr:pic>
    <xdr:clientData/>
  </xdr:oneCellAnchor>
  <xdr:twoCellAnchor>
    <xdr:from>
      <xdr:col>8</xdr:col>
      <xdr:colOff>103188</xdr:colOff>
      <xdr:row>8</xdr:row>
      <xdr:rowOff>142876</xdr:rowOff>
    </xdr:from>
    <xdr:to>
      <xdr:col>13</xdr:col>
      <xdr:colOff>63500</xdr:colOff>
      <xdr:row>14</xdr:row>
      <xdr:rowOff>63500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C91E4ACB-38F7-944D-2F99-89390AE276BA}"/>
            </a:ext>
          </a:extLst>
        </xdr:cNvPr>
        <xdr:cNvSpPr/>
      </xdr:nvSpPr>
      <xdr:spPr>
        <a:xfrm>
          <a:off x="2389188" y="1682751"/>
          <a:ext cx="1389062" cy="106362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43251</xdr:colOff>
      <xdr:row>39</xdr:row>
      <xdr:rowOff>49224</xdr:rowOff>
    </xdr:from>
    <xdr:to>
      <xdr:col>12</xdr:col>
      <xdr:colOff>206531</xdr:colOff>
      <xdr:row>44</xdr:row>
      <xdr:rowOff>139959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A7694636-E8AA-9B55-E519-E154013B0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78" b="8518"/>
        <a:stretch/>
      </xdr:blipFill>
      <xdr:spPr>
        <a:xfrm>
          <a:off x="2267467" y="7679521"/>
          <a:ext cx="1275388" cy="1068979"/>
        </a:xfrm>
        <a:prstGeom prst="rect">
          <a:avLst/>
        </a:prstGeom>
      </xdr:spPr>
    </xdr:pic>
    <xdr:clientData/>
  </xdr:twoCellAnchor>
  <xdr:twoCellAnchor editAs="oneCell">
    <xdr:from>
      <xdr:col>0</xdr:col>
      <xdr:colOff>134938</xdr:colOff>
      <xdr:row>39</xdr:row>
      <xdr:rowOff>77654</xdr:rowOff>
    </xdr:from>
    <xdr:to>
      <xdr:col>6</xdr:col>
      <xdr:colOff>7938</xdr:colOff>
      <xdr:row>44</xdr:row>
      <xdr:rowOff>164619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B72248DC-70EE-BCB4-829B-64C13551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38" y="7570654"/>
          <a:ext cx="1587500" cy="1039465"/>
        </a:xfrm>
        <a:prstGeom prst="rect">
          <a:avLst/>
        </a:prstGeom>
      </xdr:spPr>
    </xdr:pic>
    <xdr:clientData/>
  </xdr:twoCellAnchor>
  <xdr:twoCellAnchor editAs="oneCell">
    <xdr:from>
      <xdr:col>16</xdr:col>
      <xdr:colOff>78298</xdr:colOff>
      <xdr:row>47</xdr:row>
      <xdr:rowOff>167739</xdr:rowOff>
    </xdr:from>
    <xdr:to>
      <xdr:col>20</xdr:col>
      <xdr:colOff>171606</xdr:colOff>
      <xdr:row>52</xdr:row>
      <xdr:rowOff>128063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FA5DEEF-CE39-7856-F14B-D20BED489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94" b="12302"/>
        <a:stretch/>
      </xdr:blipFill>
      <xdr:spPr>
        <a:xfrm>
          <a:off x="4601137" y="9410062"/>
          <a:ext cx="1224017" cy="943549"/>
        </a:xfrm>
        <a:prstGeom prst="rect">
          <a:avLst/>
        </a:prstGeom>
      </xdr:spPr>
    </xdr:pic>
    <xdr:clientData/>
  </xdr:twoCellAnchor>
  <xdr:twoCellAnchor editAs="oneCell">
    <xdr:from>
      <xdr:col>1</xdr:col>
      <xdr:colOff>154458</xdr:colOff>
      <xdr:row>47</xdr:row>
      <xdr:rowOff>149053</xdr:rowOff>
    </xdr:from>
    <xdr:to>
      <xdr:col>5</xdr:col>
      <xdr:colOff>123568</xdr:colOff>
      <xdr:row>52</xdr:row>
      <xdr:rowOff>41189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865704C3-6AAD-D6DC-3C34-A9C38E740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7" t="13487" r="68866" b="56356"/>
        <a:stretch/>
      </xdr:blipFill>
      <xdr:spPr>
        <a:xfrm>
          <a:off x="432485" y="9344539"/>
          <a:ext cx="1081218" cy="870380"/>
        </a:xfrm>
        <a:prstGeom prst="rect">
          <a:avLst/>
        </a:prstGeom>
      </xdr:spPr>
    </xdr:pic>
    <xdr:clientData/>
  </xdr:twoCellAnchor>
  <xdr:twoCellAnchor editAs="oneCell">
    <xdr:from>
      <xdr:col>8</xdr:col>
      <xdr:colOff>226541</xdr:colOff>
      <xdr:row>47</xdr:row>
      <xdr:rowOff>96964</xdr:rowOff>
    </xdr:from>
    <xdr:to>
      <xdr:col>12</xdr:col>
      <xdr:colOff>92677</xdr:colOff>
      <xdr:row>52</xdr:row>
      <xdr:rowOff>113267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54D1DD34-D33A-467E-AE92-883A0A0AC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508" t="54697" r="9645" b="11024"/>
        <a:stretch/>
      </xdr:blipFill>
      <xdr:spPr>
        <a:xfrm>
          <a:off x="2450757" y="9292450"/>
          <a:ext cx="978244" cy="994547"/>
        </a:xfrm>
        <a:prstGeom prst="rect">
          <a:avLst/>
        </a:prstGeom>
      </xdr:spPr>
    </xdr:pic>
    <xdr:clientData/>
  </xdr:twoCellAnchor>
  <xdr:twoCellAnchor editAs="oneCell">
    <xdr:from>
      <xdr:col>15</xdr:col>
      <xdr:colOff>93453</xdr:colOff>
      <xdr:row>39</xdr:row>
      <xdr:rowOff>132989</xdr:rowOff>
    </xdr:from>
    <xdr:to>
      <xdr:col>20</xdr:col>
      <xdr:colOff>251603</xdr:colOff>
      <xdr:row>43</xdr:row>
      <xdr:rowOff>136584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AB4CDC1-3DA8-E713-9A07-AD6D598A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8830" y="7717046"/>
          <a:ext cx="1559943" cy="779972"/>
        </a:xfrm>
        <a:prstGeom prst="rect">
          <a:avLst/>
        </a:prstGeom>
      </xdr:spPr>
    </xdr:pic>
    <xdr:clientData/>
  </xdr:twoCellAnchor>
  <xdr:oneCellAnchor>
    <xdr:from>
      <xdr:col>14</xdr:col>
      <xdr:colOff>30893</xdr:colOff>
      <xdr:row>57</xdr:row>
      <xdr:rowOff>30892</xdr:rowOff>
    </xdr:from>
    <xdr:ext cx="1110113" cy="726021"/>
    <xdr:pic>
      <xdr:nvPicPr>
        <xdr:cNvPr id="13" name="図 12">
          <a:extLst>
            <a:ext uri="{FF2B5EF4-FFF2-40B4-BE49-F238E27FC236}">
              <a16:creationId xmlns:a16="http://schemas.microsoft.com/office/drawing/2014/main" id="{4A264377-C11C-4E36-A3DA-96D714E7F5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4" t="11965" r="6863" b="67437"/>
        <a:stretch/>
      </xdr:blipFill>
      <xdr:spPr>
        <a:xfrm>
          <a:off x="8486635" y="13206118"/>
          <a:ext cx="1110113" cy="726021"/>
        </a:xfrm>
        <a:prstGeom prst="rect">
          <a:avLst/>
        </a:prstGeom>
      </xdr:spPr>
    </xdr:pic>
    <xdr:clientData/>
  </xdr:oneCellAnchor>
  <xdr:oneCellAnchor>
    <xdr:from>
      <xdr:col>1</xdr:col>
      <xdr:colOff>113269</xdr:colOff>
      <xdr:row>67</xdr:row>
      <xdr:rowOff>82379</xdr:rowOff>
    </xdr:from>
    <xdr:ext cx="1129100" cy="1148979"/>
    <xdr:pic>
      <xdr:nvPicPr>
        <xdr:cNvPr id="16" name="図 15">
          <a:extLst>
            <a:ext uri="{FF2B5EF4-FFF2-40B4-BE49-F238E27FC236}">
              <a16:creationId xmlns:a16="http://schemas.microsoft.com/office/drawing/2014/main" id="{5B4FD5EC-3BFE-4EFC-A4FD-5CDB5ED6D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18" t="6930" r="34023" b="53545"/>
        <a:stretch/>
      </xdr:blipFill>
      <xdr:spPr>
        <a:xfrm>
          <a:off x="7290817" y="11094508"/>
          <a:ext cx="1129100" cy="1148979"/>
        </a:xfrm>
        <a:prstGeom prst="rect">
          <a:avLst/>
        </a:prstGeom>
      </xdr:spPr>
    </xdr:pic>
    <xdr:clientData/>
  </xdr:oneCellAnchor>
  <xdr:twoCellAnchor editAs="oneCell">
    <xdr:from>
      <xdr:col>5</xdr:col>
      <xdr:colOff>174096</xdr:colOff>
      <xdr:row>56</xdr:row>
      <xdr:rowOff>190976</xdr:rowOff>
    </xdr:from>
    <xdr:to>
      <xdr:col>8</xdr:col>
      <xdr:colOff>76968</xdr:colOff>
      <xdr:row>62</xdr:row>
      <xdr:rowOff>61577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C93DC774-5636-9D03-923A-6986BE4EC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166"/>
        <a:stretch/>
      </xdr:blipFill>
      <xdr:spPr>
        <a:xfrm rot="5400000">
          <a:off x="1464079" y="11123780"/>
          <a:ext cx="1025147" cy="757236"/>
        </a:xfrm>
        <a:prstGeom prst="rect">
          <a:avLst/>
        </a:prstGeom>
      </xdr:spPr>
    </xdr:pic>
    <xdr:clientData/>
  </xdr:twoCellAnchor>
  <xdr:twoCellAnchor editAs="oneCell">
    <xdr:from>
      <xdr:col>8</xdr:col>
      <xdr:colOff>153697</xdr:colOff>
      <xdr:row>58</xdr:row>
      <xdr:rowOff>38485</xdr:rowOff>
    </xdr:from>
    <xdr:to>
      <xdr:col>10</xdr:col>
      <xdr:colOff>200120</xdr:colOff>
      <xdr:row>62</xdr:row>
      <xdr:rowOff>4623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C7E477E-5FDF-309F-9711-A3DBCDEA68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03" r="27240"/>
        <a:stretch/>
      </xdr:blipFill>
      <xdr:spPr>
        <a:xfrm>
          <a:off x="2432000" y="11222182"/>
          <a:ext cx="615999" cy="7358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0</xdr:row>
      <xdr:rowOff>19050</xdr:rowOff>
    </xdr:from>
    <xdr:to>
      <xdr:col>21</xdr:col>
      <xdr:colOff>207693</xdr:colOff>
      <xdr:row>4</xdr:row>
      <xdr:rowOff>174104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BB0B9DE-55CB-41CC-BC6B-66E01B7DD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49955" y="19050"/>
          <a:ext cx="2682288" cy="936104"/>
        </a:xfrm>
        <a:prstGeom prst="rect">
          <a:avLst/>
        </a:prstGeom>
      </xdr:spPr>
    </xdr:pic>
    <xdr:clientData/>
  </xdr:twoCellAnchor>
  <xdr:twoCellAnchor editAs="oneCell">
    <xdr:from>
      <xdr:col>3</xdr:col>
      <xdr:colOff>113270</xdr:colOff>
      <xdr:row>5</xdr:row>
      <xdr:rowOff>10297</xdr:rowOff>
    </xdr:from>
    <xdr:to>
      <xdr:col>18</xdr:col>
      <xdr:colOff>168567</xdr:colOff>
      <xdr:row>17</xdr:row>
      <xdr:rowOff>3192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203B30E-F4B8-5B8D-EB14-42B122C7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351" y="988540"/>
          <a:ext cx="4221892" cy="2333733"/>
        </a:xfrm>
        <a:prstGeom prst="rect">
          <a:avLst/>
        </a:prstGeom>
      </xdr:spPr>
    </xdr:pic>
    <xdr:clientData/>
  </xdr:twoCellAnchor>
  <xdr:twoCellAnchor editAs="oneCell">
    <xdr:from>
      <xdr:col>0</xdr:col>
      <xdr:colOff>61783</xdr:colOff>
      <xdr:row>27</xdr:row>
      <xdr:rowOff>72753</xdr:rowOff>
    </xdr:from>
    <xdr:to>
      <xdr:col>9</xdr:col>
      <xdr:colOff>249813</xdr:colOff>
      <xdr:row>37</xdr:row>
      <xdr:rowOff>19867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815D1652-7C92-8DDB-D9A2-E2F60DCA5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83" y="5355267"/>
          <a:ext cx="2697893" cy="1907410"/>
        </a:xfrm>
        <a:prstGeom prst="rect">
          <a:avLst/>
        </a:prstGeom>
      </xdr:spPr>
    </xdr:pic>
    <xdr:clientData/>
  </xdr:twoCellAnchor>
  <xdr:twoCellAnchor editAs="oneCell">
    <xdr:from>
      <xdr:col>0</xdr:col>
      <xdr:colOff>57324</xdr:colOff>
      <xdr:row>37</xdr:row>
      <xdr:rowOff>67622</xdr:rowOff>
    </xdr:from>
    <xdr:to>
      <xdr:col>9</xdr:col>
      <xdr:colOff>226541</xdr:colOff>
      <xdr:row>46</xdr:row>
      <xdr:rowOff>187886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2FE65CA-04B4-1BEF-A444-077F6B0F4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24" y="7306622"/>
          <a:ext cx="2671460" cy="1888722"/>
        </a:xfrm>
        <a:prstGeom prst="rect">
          <a:avLst/>
        </a:prstGeom>
      </xdr:spPr>
    </xdr:pic>
    <xdr:clientData/>
  </xdr:twoCellAnchor>
  <xdr:twoCellAnchor editAs="oneCell">
    <xdr:from>
      <xdr:col>1</xdr:col>
      <xdr:colOff>30892</xdr:colOff>
      <xdr:row>49</xdr:row>
      <xdr:rowOff>10297</xdr:rowOff>
    </xdr:from>
    <xdr:to>
      <xdr:col>9</xdr:col>
      <xdr:colOff>208379</xdr:colOff>
      <xdr:row>57</xdr:row>
      <xdr:rowOff>57974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9B9008D3-67B6-FC5F-7E7C-72CA81DA5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5" t="13884"/>
        <a:stretch/>
      </xdr:blipFill>
      <xdr:spPr>
        <a:xfrm>
          <a:off x="308919" y="9597081"/>
          <a:ext cx="2397893" cy="1616676"/>
        </a:xfrm>
        <a:prstGeom prst="rect">
          <a:avLst/>
        </a:prstGeom>
      </xdr:spPr>
    </xdr:pic>
    <xdr:clientData/>
  </xdr:twoCellAnchor>
  <xdr:twoCellAnchor editAs="oneCell">
    <xdr:from>
      <xdr:col>0</xdr:col>
      <xdr:colOff>113267</xdr:colOff>
      <xdr:row>17</xdr:row>
      <xdr:rowOff>136541</xdr:rowOff>
    </xdr:from>
    <xdr:to>
      <xdr:col>9</xdr:col>
      <xdr:colOff>250206</xdr:colOff>
      <xdr:row>27</xdr:row>
      <xdr:rowOff>55296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3D95A7C2-BABF-BA4B-81C0-B1737569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67" y="3462568"/>
          <a:ext cx="2635372" cy="1871432"/>
        </a:xfrm>
        <a:prstGeom prst="rect">
          <a:avLst/>
        </a:prstGeom>
      </xdr:spPr>
    </xdr:pic>
    <xdr:clientData/>
  </xdr:twoCellAnchor>
  <xdr:twoCellAnchor editAs="oneCell">
    <xdr:from>
      <xdr:col>1</xdr:col>
      <xdr:colOff>92676</xdr:colOff>
      <xdr:row>58</xdr:row>
      <xdr:rowOff>160995</xdr:rowOff>
    </xdr:from>
    <xdr:to>
      <xdr:col>4</xdr:col>
      <xdr:colOff>154459</xdr:colOff>
      <xdr:row>66</xdr:row>
      <xdr:rowOff>19461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628E0E21-D65B-91AD-DA21-4A38DC25A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81" r="29121"/>
        <a:stretch/>
      </xdr:blipFill>
      <xdr:spPr>
        <a:xfrm>
          <a:off x="370703" y="11508617"/>
          <a:ext cx="895864" cy="1427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x.gd/illiJ" TargetMode="External"/><Relationship Id="rId2" Type="http://schemas.openxmlformats.org/officeDocument/2006/relationships/hyperlink" Target="mailto:sign@hinodeart.jp" TargetMode="External"/><Relationship Id="rId1" Type="http://schemas.openxmlformats.org/officeDocument/2006/relationships/hyperlink" Target="mailto:sign@hinodeart.jp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90E34-3DD4-44CB-972A-615B34C2B203}">
  <sheetPr>
    <tabColor rgb="FFFFFF00"/>
  </sheetPr>
  <dimension ref="A1:I22"/>
  <sheetViews>
    <sheetView showGridLines="0" zoomScaleNormal="100" workbookViewId="0">
      <selection activeCell="D15" sqref="D15:F15"/>
    </sheetView>
  </sheetViews>
  <sheetFormatPr defaultRowHeight="15" x14ac:dyDescent="0.3"/>
  <sheetData>
    <row r="1" spans="1:9" x14ac:dyDescent="0.3">
      <c r="A1" s="75" t="s">
        <v>11</v>
      </c>
      <c r="B1" s="75"/>
      <c r="C1" s="75"/>
      <c r="D1" s="75"/>
      <c r="E1" s="75"/>
      <c r="F1" s="75"/>
      <c r="G1" s="75"/>
      <c r="H1" s="75"/>
      <c r="I1" s="75"/>
    </row>
    <row r="2" spans="1:9" x14ac:dyDescent="0.3">
      <c r="A2" s="75"/>
      <c r="B2" s="75"/>
      <c r="C2" s="75"/>
      <c r="D2" s="75"/>
      <c r="E2" s="75"/>
      <c r="F2" s="75"/>
      <c r="G2" s="75"/>
      <c r="H2" s="75"/>
      <c r="I2" s="75"/>
    </row>
    <row r="4" spans="1:9" s="1" customFormat="1" ht="21" customHeight="1" x14ac:dyDescent="0.3">
      <c r="A4" s="76" t="s">
        <v>113</v>
      </c>
      <c r="B4" s="76"/>
      <c r="C4" s="76"/>
      <c r="D4" s="76"/>
      <c r="E4" s="76"/>
      <c r="F4" s="76"/>
      <c r="G4" s="76"/>
      <c r="H4" s="76"/>
      <c r="I4" s="76"/>
    </row>
    <row r="5" spans="1:9" s="1" customFormat="1" ht="21" customHeight="1" x14ac:dyDescent="0.3">
      <c r="A5" s="4" t="s">
        <v>114</v>
      </c>
      <c r="B5" s="4"/>
      <c r="C5" s="4"/>
      <c r="D5" s="4"/>
      <c r="E5" s="4"/>
      <c r="F5" s="4"/>
      <c r="G5" s="4"/>
      <c r="H5" s="4"/>
      <c r="I5" s="4"/>
    </row>
    <row r="6" spans="1:9" s="1" customFormat="1" ht="21" customHeight="1" x14ac:dyDescent="0.3">
      <c r="A6" s="76" t="s">
        <v>136</v>
      </c>
      <c r="B6" s="76"/>
      <c r="C6" s="76"/>
      <c r="D6" s="76"/>
      <c r="E6" s="76"/>
      <c r="F6" s="76"/>
      <c r="G6" s="76"/>
      <c r="H6" s="76"/>
      <c r="I6" s="76"/>
    </row>
    <row r="7" spans="1:9" s="1" customFormat="1" ht="21" customHeight="1" x14ac:dyDescent="0.3">
      <c r="A7" s="76" t="s">
        <v>139</v>
      </c>
      <c r="B7" s="76"/>
      <c r="C7" s="76"/>
      <c r="D7" s="76"/>
      <c r="E7" s="76"/>
      <c r="F7" s="76"/>
      <c r="G7" s="76"/>
      <c r="H7" s="76"/>
      <c r="I7" s="76"/>
    </row>
    <row r="8" spans="1:9" s="1" customFormat="1" ht="21" customHeight="1" x14ac:dyDescent="0.3">
      <c r="A8" s="4" t="s">
        <v>140</v>
      </c>
      <c r="B8" s="4"/>
      <c r="C8" s="4"/>
      <c r="D8" s="4"/>
      <c r="E8" s="4"/>
      <c r="F8" s="4"/>
      <c r="G8" s="4"/>
      <c r="H8" s="4"/>
      <c r="I8" s="4"/>
    </row>
    <row r="9" spans="1:9" s="1" customFormat="1" ht="21" customHeight="1" x14ac:dyDescent="0.3">
      <c r="A9" s="2" t="s">
        <v>1</v>
      </c>
      <c r="B9" s="2"/>
      <c r="C9" s="2"/>
      <c r="D9" s="74" t="s">
        <v>2</v>
      </c>
      <c r="E9" s="74"/>
      <c r="F9" s="74"/>
      <c r="G9" s="2"/>
      <c r="H9" s="2"/>
      <c r="I9" s="2"/>
    </row>
    <row r="10" spans="1:9" s="1" customFormat="1" ht="10.5" customHeight="1" x14ac:dyDescent="0.3">
      <c r="A10" s="2" t="s">
        <v>3</v>
      </c>
      <c r="B10" s="2"/>
      <c r="C10" s="2"/>
      <c r="D10" s="3"/>
      <c r="E10" s="3"/>
      <c r="F10" s="3"/>
      <c r="G10" s="2"/>
      <c r="H10" s="2"/>
      <c r="I10" s="2"/>
    </row>
    <row r="11" spans="1:9" s="1" customFormat="1" ht="21" customHeight="1" x14ac:dyDescent="0.3">
      <c r="A11" s="76" t="s">
        <v>10</v>
      </c>
      <c r="B11" s="76"/>
      <c r="C11" s="76"/>
      <c r="D11" s="76"/>
      <c r="E11" s="76"/>
      <c r="F11" s="76"/>
      <c r="G11" s="76"/>
      <c r="H11" s="76"/>
      <c r="I11" s="76"/>
    </row>
    <row r="12" spans="1:9" ht="16.2" x14ac:dyDescent="0.3">
      <c r="A12" s="76" t="s">
        <v>137</v>
      </c>
      <c r="B12" s="76"/>
      <c r="C12" s="76"/>
      <c r="D12" s="76"/>
      <c r="E12" s="76"/>
      <c r="F12" s="76"/>
      <c r="G12" s="76"/>
      <c r="H12" s="76"/>
      <c r="I12" s="76"/>
    </row>
    <row r="13" spans="1:9" ht="16.2" x14ac:dyDescent="0.3">
      <c r="A13" s="4"/>
      <c r="B13" s="4"/>
      <c r="C13" s="4"/>
      <c r="D13" s="4"/>
      <c r="E13" s="4"/>
      <c r="F13" s="4"/>
      <c r="G13" s="4"/>
      <c r="H13" s="4"/>
      <c r="I13" s="4"/>
    </row>
    <row r="14" spans="1:9" ht="16.2" x14ac:dyDescent="0.3">
      <c r="A14" s="76" t="s">
        <v>9</v>
      </c>
      <c r="B14" s="76"/>
      <c r="C14" s="76"/>
      <c r="D14" s="76"/>
      <c r="E14" s="76"/>
      <c r="F14" s="76"/>
      <c r="G14" s="76"/>
      <c r="H14" s="76"/>
      <c r="I14" s="76"/>
    </row>
    <row r="15" spans="1:9" ht="18.600000000000001" x14ac:dyDescent="0.3">
      <c r="D15" s="77" t="s">
        <v>24</v>
      </c>
      <c r="E15" s="77"/>
      <c r="F15" s="77"/>
    </row>
    <row r="17" spans="1:9" ht="19.5" customHeight="1" x14ac:dyDescent="0.3">
      <c r="A17" s="2" t="s">
        <v>115</v>
      </c>
      <c r="B17" s="2"/>
      <c r="C17" s="2"/>
      <c r="D17" s="2"/>
      <c r="E17" s="2"/>
      <c r="F17" s="2"/>
      <c r="G17" s="2"/>
      <c r="H17" s="2"/>
      <c r="I17" s="2"/>
    </row>
    <row r="18" spans="1:9" ht="18.600000000000001" x14ac:dyDescent="0.3">
      <c r="A18" s="2" t="s">
        <v>8</v>
      </c>
      <c r="D18" s="74" t="s">
        <v>2</v>
      </c>
      <c r="E18" s="74"/>
      <c r="F18" s="74"/>
      <c r="G18" s="2"/>
      <c r="H18" s="2"/>
      <c r="I18" s="2"/>
    </row>
    <row r="22" spans="1:9" ht="19.5" customHeight="1" x14ac:dyDescent="0.3"/>
  </sheetData>
  <sheetProtection algorithmName="SHA-512" hashValue="9kJwGos64NeQ6XD6kJUmRwVP6hT6s0wp6HGemFmgJgkWZaag4Uz0Plia5jN0JjT8i3+YRKD4Fw++rYNHKXsUrQ==" saltValue="+9b/RQTWxCqHh6EdYVyFeA==" spinCount="100000" sheet="1" objects="1" scenarios="1" selectLockedCells="1"/>
  <mergeCells count="10">
    <mergeCell ref="D18:F18"/>
    <mergeCell ref="A1:I2"/>
    <mergeCell ref="A4:I4"/>
    <mergeCell ref="A6:I6"/>
    <mergeCell ref="A11:I11"/>
    <mergeCell ref="D9:F9"/>
    <mergeCell ref="A12:I12"/>
    <mergeCell ref="A14:I14"/>
    <mergeCell ref="D15:F15"/>
    <mergeCell ref="A7:I7"/>
  </mergeCells>
  <phoneticPr fontId="1"/>
  <hyperlinks>
    <hyperlink ref="D9" r:id="rId1" xr:uid="{2B6D5319-75AA-45BC-A5B9-D4635889FBC7}"/>
    <hyperlink ref="D18" r:id="rId2" xr:uid="{2F90773F-E58D-4714-81CF-D3F4F015B5C8}"/>
    <hyperlink ref="D15" r:id="rId3" xr:uid="{5A6AEA40-0D94-494A-B777-89BB63738C50}"/>
  </hyperlinks>
  <pageMargins left="0.51181102362204722" right="0.51181102362204722" top="0.55118110236220474" bottom="0.35433070866141736" header="0.31496062992125984" footer="0.31496062992125984"/>
  <pageSetup paperSize="9" scale="95" orientation="portrait" verticalDpi="0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6DBE2-3889-46A3-8B8C-6D4E5F6CFC1F}">
  <sheetPr>
    <pageSetUpPr fitToPage="1"/>
  </sheetPr>
  <dimension ref="A1:AI39"/>
  <sheetViews>
    <sheetView showGridLines="0" zoomScaleNormal="100" workbookViewId="0">
      <pane ySplit="9" topLeftCell="A10" activePane="bottomLeft" state="frozen"/>
      <selection pane="bottomLeft" activeCell="AB3" sqref="AB3:AI3"/>
    </sheetView>
  </sheetViews>
  <sheetFormatPr defaultColWidth="8.90625" defaultRowHeight="15" x14ac:dyDescent="0.3"/>
  <cols>
    <col min="1" max="16" width="3.36328125" style="72" customWidth="1"/>
    <col min="17" max="20" width="3.81640625" style="72" customWidth="1"/>
    <col min="21" max="35" width="3.36328125" style="72" customWidth="1"/>
    <col min="36" max="16384" width="8.90625" style="72"/>
  </cols>
  <sheetData>
    <row r="1" spans="1:35" ht="15.75" customHeight="1" x14ac:dyDescent="0.3">
      <c r="A1" s="115" t="s">
        <v>135</v>
      </c>
      <c r="B1" s="116"/>
      <c r="C1" s="116"/>
      <c r="D1" s="116"/>
      <c r="E1" s="116"/>
      <c r="F1" s="116"/>
      <c r="G1" s="117"/>
      <c r="H1" s="71"/>
      <c r="I1" s="71"/>
      <c r="J1" s="71"/>
      <c r="K1" s="122"/>
      <c r="L1" s="122"/>
      <c r="M1" s="78"/>
      <c r="N1" s="78"/>
      <c r="O1" s="78"/>
      <c r="P1" s="78"/>
      <c r="Q1" s="78"/>
      <c r="AE1" s="78" t="s">
        <v>138</v>
      </c>
      <c r="AF1" s="78"/>
      <c r="AG1" s="78">
        <f ca="1">TODAY()</f>
        <v>45547</v>
      </c>
      <c r="AH1" s="78"/>
      <c r="AI1" s="78"/>
    </row>
    <row r="2" spans="1:35" ht="15.75" customHeight="1" x14ac:dyDescent="0.3">
      <c r="A2" s="118"/>
      <c r="B2" s="119"/>
      <c r="C2" s="119"/>
      <c r="D2" s="119"/>
      <c r="E2" s="119"/>
      <c r="F2" s="119"/>
      <c r="G2" s="120"/>
      <c r="H2" s="71"/>
      <c r="I2" s="71"/>
      <c r="J2" s="71"/>
      <c r="K2" s="71"/>
    </row>
    <row r="3" spans="1:35" x14ac:dyDescent="0.3">
      <c r="Y3" s="79" t="s">
        <v>116</v>
      </c>
      <c r="Z3" s="79"/>
      <c r="AA3" s="79"/>
      <c r="AB3" s="80"/>
      <c r="AC3" s="80"/>
      <c r="AD3" s="80"/>
      <c r="AE3" s="80"/>
      <c r="AF3" s="80"/>
      <c r="AG3" s="80"/>
      <c r="AH3" s="80"/>
      <c r="AI3" s="80"/>
    </row>
    <row r="4" spans="1:35" x14ac:dyDescent="0.3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Y4" s="79"/>
      <c r="Z4" s="79"/>
      <c r="AA4" s="79"/>
      <c r="AB4" s="80"/>
      <c r="AC4" s="80"/>
      <c r="AD4" s="80"/>
      <c r="AE4" s="80"/>
      <c r="AF4" s="80"/>
      <c r="AG4" s="80"/>
      <c r="AH4" s="80"/>
      <c r="AI4" s="80"/>
    </row>
    <row r="5" spans="1:35" ht="18.600000000000001" x14ac:dyDescent="0.3">
      <c r="A5" s="73" t="s">
        <v>25</v>
      </c>
      <c r="Y5" s="79" t="s">
        <v>117</v>
      </c>
      <c r="Z5" s="79"/>
      <c r="AA5" s="79"/>
      <c r="AB5" s="80"/>
      <c r="AC5" s="80"/>
      <c r="AD5" s="80"/>
      <c r="AE5" s="80"/>
      <c r="AF5" s="80"/>
      <c r="AG5" s="80"/>
      <c r="AH5" s="80"/>
      <c r="AI5" s="80"/>
    </row>
    <row r="6" spans="1:35" x14ac:dyDescent="0.3">
      <c r="Y6" s="79" t="s">
        <v>119</v>
      </c>
      <c r="Z6" s="79"/>
      <c r="AA6" s="79"/>
      <c r="AB6" s="80"/>
      <c r="AC6" s="80"/>
      <c r="AD6" s="80"/>
      <c r="AE6" s="80"/>
      <c r="AF6" s="80"/>
      <c r="AG6" s="80"/>
      <c r="AH6" s="80"/>
      <c r="AI6" s="80"/>
    </row>
    <row r="7" spans="1:35" x14ac:dyDescent="0.3">
      <c r="A7" s="72" t="s">
        <v>26</v>
      </c>
      <c r="Y7" s="79" t="s">
        <v>118</v>
      </c>
      <c r="Z7" s="79"/>
      <c r="AA7" s="79"/>
      <c r="AB7" s="80"/>
      <c r="AC7" s="80"/>
      <c r="AD7" s="80"/>
      <c r="AE7" s="80"/>
      <c r="AF7" s="80"/>
      <c r="AG7" s="80"/>
      <c r="AH7" s="80"/>
      <c r="AI7" s="80"/>
    </row>
    <row r="9" spans="1:35" ht="21.75" customHeight="1" x14ac:dyDescent="0.3">
      <c r="A9" s="121" t="s">
        <v>27</v>
      </c>
      <c r="B9" s="121"/>
      <c r="C9" s="87" t="s">
        <v>28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9"/>
      <c r="O9" s="87" t="s">
        <v>29</v>
      </c>
      <c r="P9" s="88"/>
      <c r="Q9" s="89"/>
      <c r="S9" s="128" t="s">
        <v>27</v>
      </c>
      <c r="T9" s="129"/>
      <c r="U9" s="128" t="s">
        <v>82</v>
      </c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29"/>
      <c r="AG9" s="130" t="s">
        <v>29</v>
      </c>
      <c r="AH9" s="130"/>
      <c r="AI9" s="129"/>
    </row>
    <row r="10" spans="1:35" ht="21.75" customHeight="1" x14ac:dyDescent="0.3">
      <c r="A10" s="104">
        <v>1</v>
      </c>
      <c r="B10" s="104"/>
      <c r="C10" s="90" t="s">
        <v>36</v>
      </c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2"/>
      <c r="O10" s="81">
        <f>'朝礼看板 '!I28</f>
        <v>0</v>
      </c>
      <c r="P10" s="82"/>
      <c r="Q10" s="83"/>
      <c r="S10" s="104">
        <v>17</v>
      </c>
      <c r="T10" s="104"/>
      <c r="U10" s="90" t="s">
        <v>83</v>
      </c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2"/>
      <c r="AG10" s="81">
        <f>SUM(LEDビジョン!T26)</f>
        <v>0</v>
      </c>
      <c r="AH10" s="82"/>
      <c r="AI10" s="83"/>
    </row>
    <row r="11" spans="1:35" ht="21.75" customHeight="1" x14ac:dyDescent="0.3">
      <c r="A11" s="104">
        <v>2</v>
      </c>
      <c r="B11" s="104"/>
      <c r="C11" s="90" t="s">
        <v>37</v>
      </c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2"/>
      <c r="O11" s="81">
        <f>'朝礼看板 '!T28</f>
        <v>0</v>
      </c>
      <c r="P11" s="82"/>
      <c r="Q11" s="83"/>
      <c r="S11" s="104">
        <v>18</v>
      </c>
      <c r="T11" s="104"/>
      <c r="U11" s="90" t="s">
        <v>84</v>
      </c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2"/>
      <c r="AG11" s="81">
        <f>SUM(LEDビジョン!T36)</f>
        <v>0</v>
      </c>
      <c r="AH11" s="82"/>
      <c r="AI11" s="83"/>
    </row>
    <row r="12" spans="1:35" ht="21.75" customHeight="1" x14ac:dyDescent="0.3">
      <c r="A12" s="100">
        <v>3</v>
      </c>
      <c r="B12" s="100"/>
      <c r="C12" s="101" t="s">
        <v>38</v>
      </c>
      <c r="D12" s="102"/>
      <c r="E12" s="102"/>
      <c r="F12" s="102"/>
      <c r="G12" s="102"/>
      <c r="H12" s="102"/>
      <c r="I12" s="102"/>
      <c r="J12" s="102"/>
      <c r="K12" s="102"/>
      <c r="L12" s="102"/>
      <c r="M12" s="102"/>
      <c r="N12" s="103"/>
      <c r="O12" s="84">
        <f>'朝礼看板 '!E50</f>
        <v>0</v>
      </c>
      <c r="P12" s="85"/>
      <c r="Q12" s="86"/>
      <c r="S12" s="124">
        <v>19</v>
      </c>
      <c r="T12" s="124"/>
      <c r="U12" s="112" t="s">
        <v>134</v>
      </c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4"/>
      <c r="AG12" s="125">
        <f>SUM(見積依頼書!I64)</f>
        <v>0</v>
      </c>
      <c r="AH12" s="126"/>
      <c r="AI12" s="127"/>
    </row>
    <row r="13" spans="1:35" ht="21.75" customHeight="1" x14ac:dyDescent="0.3">
      <c r="A13" s="100">
        <v>4</v>
      </c>
      <c r="B13" s="100"/>
      <c r="C13" s="101" t="s">
        <v>39</v>
      </c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3"/>
      <c r="O13" s="84">
        <f>'朝礼看板 '!J50</f>
        <v>0</v>
      </c>
      <c r="P13" s="85"/>
      <c r="Q13" s="86"/>
      <c r="S13" s="124">
        <v>21</v>
      </c>
      <c r="T13" s="124"/>
      <c r="U13" s="112" t="s">
        <v>126</v>
      </c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4"/>
      <c r="AG13" s="125">
        <f>SUM(LEDビジョン!I64)</f>
        <v>0</v>
      </c>
      <c r="AH13" s="126"/>
      <c r="AI13" s="127"/>
    </row>
    <row r="14" spans="1:35" ht="21.75" customHeight="1" x14ac:dyDescent="0.3">
      <c r="A14" s="100">
        <v>5</v>
      </c>
      <c r="B14" s="100"/>
      <c r="C14" s="101" t="s">
        <v>40</v>
      </c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3"/>
      <c r="O14" s="84">
        <f>'朝礼看板 '!O50</f>
        <v>0</v>
      </c>
      <c r="P14" s="85"/>
      <c r="Q14" s="86"/>
      <c r="S14" s="124">
        <v>22</v>
      </c>
      <c r="T14" s="124"/>
      <c r="U14" s="112" t="s">
        <v>127</v>
      </c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4"/>
      <c r="AG14" s="125">
        <f>SUM(見積依頼書!T74)</f>
        <v>0</v>
      </c>
      <c r="AH14" s="126"/>
      <c r="AI14" s="127"/>
    </row>
    <row r="15" spans="1:35" ht="21.75" customHeight="1" x14ac:dyDescent="0.3">
      <c r="A15" s="100">
        <v>6</v>
      </c>
      <c r="B15" s="100"/>
      <c r="C15" s="101" t="s">
        <v>41</v>
      </c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3"/>
      <c r="O15" s="84">
        <f>'朝礼看板 '!U50</f>
        <v>0</v>
      </c>
      <c r="P15" s="85"/>
      <c r="Q15" s="86"/>
      <c r="AD15" s="87" t="s">
        <v>52</v>
      </c>
      <c r="AE15" s="88"/>
      <c r="AF15" s="89"/>
      <c r="AG15" s="81">
        <f>SUM(AG10:AI14)</f>
        <v>0</v>
      </c>
      <c r="AH15" s="82"/>
      <c r="AI15" s="83"/>
    </row>
    <row r="16" spans="1:35" ht="21.75" customHeight="1" x14ac:dyDescent="0.3">
      <c r="A16" s="104">
        <v>7</v>
      </c>
      <c r="B16" s="104"/>
      <c r="C16" s="90" t="s">
        <v>42</v>
      </c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2"/>
      <c r="O16" s="81">
        <f>'朝礼看板 '!F68</f>
        <v>0</v>
      </c>
      <c r="P16" s="82"/>
      <c r="Q16" s="83"/>
    </row>
    <row r="17" spans="1:35" ht="21.75" customHeight="1" x14ac:dyDescent="0.3">
      <c r="A17" s="104">
        <v>8</v>
      </c>
      <c r="B17" s="104"/>
      <c r="C17" s="90" t="s">
        <v>43</v>
      </c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2"/>
      <c r="O17" s="81">
        <f>'朝礼看板 '!M68</f>
        <v>0</v>
      </c>
      <c r="P17" s="82"/>
      <c r="Q17" s="83"/>
      <c r="S17" s="128" t="s">
        <v>27</v>
      </c>
      <c r="T17" s="129"/>
      <c r="U17" s="128" t="s">
        <v>85</v>
      </c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29"/>
      <c r="AG17" s="130" t="s">
        <v>29</v>
      </c>
      <c r="AH17" s="130"/>
      <c r="AI17" s="129"/>
    </row>
    <row r="18" spans="1:35" ht="21.75" customHeight="1" x14ac:dyDescent="0.3">
      <c r="A18" s="104">
        <v>9</v>
      </c>
      <c r="B18" s="104"/>
      <c r="C18" s="90" t="s">
        <v>44</v>
      </c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2"/>
      <c r="O18" s="81">
        <f>'朝礼看板 '!U68</f>
        <v>0</v>
      </c>
      <c r="P18" s="82"/>
      <c r="Q18" s="83"/>
      <c r="S18" s="104">
        <v>23</v>
      </c>
      <c r="T18" s="104"/>
      <c r="U18" s="90" t="s">
        <v>128</v>
      </c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2"/>
      <c r="AG18" s="81">
        <f>SUM(MAXHUB!T26)</f>
        <v>0</v>
      </c>
      <c r="AH18" s="82"/>
      <c r="AI18" s="83"/>
    </row>
    <row r="19" spans="1:35" ht="21.75" customHeight="1" x14ac:dyDescent="0.3">
      <c r="A19" s="104">
        <v>10</v>
      </c>
      <c r="B19" s="104"/>
      <c r="C19" s="90" t="s">
        <v>45</v>
      </c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2"/>
      <c r="O19" s="81">
        <f>'朝礼看板 '!F77</f>
        <v>0</v>
      </c>
      <c r="P19" s="82"/>
      <c r="Q19" s="83"/>
      <c r="S19" s="104">
        <v>24</v>
      </c>
      <c r="T19" s="104"/>
      <c r="U19" s="90" t="s">
        <v>129</v>
      </c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2"/>
      <c r="AG19" s="81">
        <f>SUM(MAXHUB!T36)</f>
        <v>0</v>
      </c>
      <c r="AH19" s="82"/>
      <c r="AI19" s="83"/>
    </row>
    <row r="20" spans="1:35" ht="21.75" customHeight="1" x14ac:dyDescent="0.3">
      <c r="A20" s="104">
        <v>11</v>
      </c>
      <c r="B20" s="104"/>
      <c r="C20" s="90" t="s">
        <v>46</v>
      </c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2"/>
      <c r="O20" s="81">
        <f>'朝礼看板 '!M77</f>
        <v>0</v>
      </c>
      <c r="P20" s="82"/>
      <c r="Q20" s="83"/>
      <c r="S20" s="104">
        <v>25</v>
      </c>
      <c r="T20" s="104"/>
      <c r="U20" s="112" t="s">
        <v>130</v>
      </c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4"/>
      <c r="AG20" s="125">
        <f>SUM(MAXHUB!T46)</f>
        <v>0</v>
      </c>
      <c r="AH20" s="126"/>
      <c r="AI20" s="127"/>
    </row>
    <row r="21" spans="1:35" ht="21.75" customHeight="1" x14ac:dyDescent="0.3">
      <c r="A21" s="104">
        <v>12</v>
      </c>
      <c r="B21" s="104"/>
      <c r="C21" s="90" t="s">
        <v>47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2"/>
      <c r="O21" s="81">
        <f>'朝礼看板 '!U77</f>
        <v>0</v>
      </c>
      <c r="P21" s="82"/>
      <c r="Q21" s="83"/>
      <c r="S21" s="104">
        <v>26</v>
      </c>
      <c r="T21" s="104"/>
      <c r="U21" s="112" t="s">
        <v>131</v>
      </c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4"/>
      <c r="AG21" s="125">
        <f>SUM(MAXHUB!T56)</f>
        <v>0</v>
      </c>
      <c r="AH21" s="126"/>
      <c r="AI21" s="127"/>
    </row>
    <row r="22" spans="1:35" ht="21.75" customHeight="1" x14ac:dyDescent="0.3">
      <c r="A22" s="100">
        <v>13</v>
      </c>
      <c r="B22" s="100"/>
      <c r="C22" s="101" t="s">
        <v>48</v>
      </c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3"/>
      <c r="O22" s="84">
        <f>'朝礼看板 '!I90</f>
        <v>0</v>
      </c>
      <c r="P22" s="85"/>
      <c r="Q22" s="86"/>
      <c r="S22" s="104">
        <v>27</v>
      </c>
      <c r="T22" s="104"/>
      <c r="U22" s="112" t="s">
        <v>132</v>
      </c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4"/>
      <c r="AG22" s="125">
        <f>'朝礼看板 '!AG59</f>
        <v>0</v>
      </c>
      <c r="AH22" s="126"/>
      <c r="AI22" s="127"/>
    </row>
    <row r="23" spans="1:35" ht="21.75" customHeight="1" x14ac:dyDescent="0.3">
      <c r="A23" s="100">
        <v>14</v>
      </c>
      <c r="B23" s="100"/>
      <c r="C23" s="101" t="s">
        <v>49</v>
      </c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3"/>
      <c r="O23" s="84">
        <f>'朝礼看板 '!T90</f>
        <v>0</v>
      </c>
      <c r="P23" s="85"/>
      <c r="Q23" s="86"/>
      <c r="AD23" s="87" t="s">
        <v>52</v>
      </c>
      <c r="AE23" s="88"/>
      <c r="AF23" s="89"/>
      <c r="AG23" s="81">
        <f>SUM(AG18:AI22)</f>
        <v>0</v>
      </c>
      <c r="AH23" s="82"/>
      <c r="AI23" s="83"/>
    </row>
    <row r="24" spans="1:35" ht="21.75" customHeight="1" x14ac:dyDescent="0.3">
      <c r="A24" s="105">
        <v>15</v>
      </c>
      <c r="B24" s="105"/>
      <c r="C24" s="106" t="s">
        <v>50</v>
      </c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8"/>
      <c r="O24" s="84">
        <f>'朝礼看板 '!I102</f>
        <v>0</v>
      </c>
      <c r="P24" s="85"/>
      <c r="Q24" s="86"/>
    </row>
    <row r="25" spans="1:35" ht="21.75" customHeight="1" x14ac:dyDescent="0.3">
      <c r="A25" s="93">
        <v>16</v>
      </c>
      <c r="B25" s="94"/>
      <c r="C25" s="95" t="s">
        <v>51</v>
      </c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7"/>
      <c r="O25" s="98">
        <f>'朝礼看板 '!T102</f>
        <v>0</v>
      </c>
      <c r="P25" s="98"/>
      <c r="Q25" s="99"/>
    </row>
    <row r="26" spans="1:35" ht="21.75" customHeight="1" x14ac:dyDescent="0.3">
      <c r="L26" s="109" t="s">
        <v>52</v>
      </c>
      <c r="M26" s="110"/>
      <c r="N26" s="111"/>
      <c r="O26" s="81">
        <f>SUM(O10:Q25)</f>
        <v>0</v>
      </c>
      <c r="P26" s="82"/>
      <c r="Q26" s="83"/>
    </row>
    <row r="27" spans="1:35" ht="21.75" customHeight="1" x14ac:dyDescent="0.3"/>
    <row r="28" spans="1:35" ht="21.75" customHeight="1" x14ac:dyDescent="0.3"/>
    <row r="29" spans="1:35" ht="21.75" customHeight="1" x14ac:dyDescent="0.3"/>
    <row r="30" spans="1:35" ht="21.75" customHeight="1" x14ac:dyDescent="0.3"/>
    <row r="31" spans="1:35" ht="21.75" customHeight="1" x14ac:dyDescent="0.3"/>
    <row r="32" spans="1:35" ht="21.75" customHeight="1" x14ac:dyDescent="0.3"/>
    <row r="33" ht="21.75" customHeight="1" x14ac:dyDescent="0.3"/>
    <row r="34" ht="21.75" customHeight="1" x14ac:dyDescent="0.3"/>
    <row r="35" ht="21.75" customHeight="1" x14ac:dyDescent="0.3"/>
    <row r="36" ht="21.75" customHeight="1" x14ac:dyDescent="0.3"/>
    <row r="37" ht="21.75" customHeight="1" x14ac:dyDescent="0.3"/>
    <row r="38" ht="21.75" customHeight="1" x14ac:dyDescent="0.3"/>
    <row r="39" ht="21.75" customHeight="1" x14ac:dyDescent="0.3"/>
  </sheetData>
  <sheetProtection algorithmName="SHA-512" hashValue="acqq0gzcIA7KBUrtmkewWHXa9Bv6GdcrnGDNt+MIrZQ3LUitkAIGGkMjh9TmUaFVgVqx4s61/63MOYvszZduaA==" saltValue="vYWa42GBNXw9vPBrRgvWxA==" spinCount="100000" sheet="1" objects="1" scenarios="1" selectLockedCells="1"/>
  <mergeCells count="110">
    <mergeCell ref="AG22:AI22"/>
    <mergeCell ref="AD15:AF15"/>
    <mergeCell ref="AG15:AI15"/>
    <mergeCell ref="AD23:AF23"/>
    <mergeCell ref="AG23:AI23"/>
    <mergeCell ref="S20:T20"/>
    <mergeCell ref="U20:AF20"/>
    <mergeCell ref="AG20:AI20"/>
    <mergeCell ref="S21:T21"/>
    <mergeCell ref="U21:AF21"/>
    <mergeCell ref="AG21:AI21"/>
    <mergeCell ref="S18:T18"/>
    <mergeCell ref="U18:AF18"/>
    <mergeCell ref="AG18:AI18"/>
    <mergeCell ref="S19:T19"/>
    <mergeCell ref="U19:AF19"/>
    <mergeCell ref="AG19:AI19"/>
    <mergeCell ref="S14:T14"/>
    <mergeCell ref="U14:AF14"/>
    <mergeCell ref="AG14:AI14"/>
    <mergeCell ref="S17:T17"/>
    <mergeCell ref="U17:AF17"/>
    <mergeCell ref="AG17:AI17"/>
    <mergeCell ref="S13:T13"/>
    <mergeCell ref="U13:AF13"/>
    <mergeCell ref="AG13:AI13"/>
    <mergeCell ref="S11:T11"/>
    <mergeCell ref="U11:AF11"/>
    <mergeCell ref="AG11:AI11"/>
    <mergeCell ref="S12:T12"/>
    <mergeCell ref="U12:AF12"/>
    <mergeCell ref="AG12:AI12"/>
    <mergeCell ref="S9:T9"/>
    <mergeCell ref="U9:AF9"/>
    <mergeCell ref="AG9:AI9"/>
    <mergeCell ref="S10:T10"/>
    <mergeCell ref="U10:AF10"/>
    <mergeCell ref="AG10:AI10"/>
    <mergeCell ref="O26:Q26"/>
    <mergeCell ref="L26:N26"/>
    <mergeCell ref="S22:T22"/>
    <mergeCell ref="U22:AF22"/>
    <mergeCell ref="A1:G2"/>
    <mergeCell ref="A9:B9"/>
    <mergeCell ref="K1:L1"/>
    <mergeCell ref="A4:L4"/>
    <mergeCell ref="A14:B14"/>
    <mergeCell ref="A15:B15"/>
    <mergeCell ref="A12:B12"/>
    <mergeCell ref="A13:B13"/>
    <mergeCell ref="A10:B10"/>
    <mergeCell ref="A11:B11"/>
    <mergeCell ref="A20:B20"/>
    <mergeCell ref="C9:N9"/>
    <mergeCell ref="C10:N10"/>
    <mergeCell ref="C11:N11"/>
    <mergeCell ref="C12:N12"/>
    <mergeCell ref="C13:N13"/>
    <mergeCell ref="C14:N14"/>
    <mergeCell ref="C15:N15"/>
    <mergeCell ref="A18:B18"/>
    <mergeCell ref="A19:B19"/>
    <mergeCell ref="A16:B16"/>
    <mergeCell ref="A17:B17"/>
    <mergeCell ref="C16:N16"/>
    <mergeCell ref="C17:N17"/>
    <mergeCell ref="O15:Q15"/>
    <mergeCell ref="O16:Q16"/>
    <mergeCell ref="A24:B24"/>
    <mergeCell ref="C24:N24"/>
    <mergeCell ref="A21:B21"/>
    <mergeCell ref="C21:N21"/>
    <mergeCell ref="C20:N20"/>
    <mergeCell ref="A25:B25"/>
    <mergeCell ref="C25:N25"/>
    <mergeCell ref="O24:Q24"/>
    <mergeCell ref="O25:Q25"/>
    <mergeCell ref="A22:B22"/>
    <mergeCell ref="C22:N22"/>
    <mergeCell ref="A23:B23"/>
    <mergeCell ref="C23:N23"/>
    <mergeCell ref="O23:Q23"/>
    <mergeCell ref="O1:Q1"/>
    <mergeCell ref="M1:N1"/>
    <mergeCell ref="O17:Q17"/>
    <mergeCell ref="O18:Q18"/>
    <mergeCell ref="O19:Q19"/>
    <mergeCell ref="O20:Q20"/>
    <mergeCell ref="O21:Q21"/>
    <mergeCell ref="O22:Q22"/>
    <mergeCell ref="O9:Q9"/>
    <mergeCell ref="O10:Q10"/>
    <mergeCell ref="O11:Q11"/>
    <mergeCell ref="O12:Q12"/>
    <mergeCell ref="O13:Q13"/>
    <mergeCell ref="O14:Q14"/>
    <mergeCell ref="C18:N18"/>
    <mergeCell ref="C19:N19"/>
    <mergeCell ref="AE1:AF1"/>
    <mergeCell ref="AG1:AI1"/>
    <mergeCell ref="Y6:AA6"/>
    <mergeCell ref="Y5:AA5"/>
    <mergeCell ref="Y4:AA4"/>
    <mergeCell ref="Y3:AA3"/>
    <mergeCell ref="Y7:AA7"/>
    <mergeCell ref="AB3:AI3"/>
    <mergeCell ref="AB4:AI4"/>
    <mergeCell ref="AB5:AI5"/>
    <mergeCell ref="AB6:AI6"/>
    <mergeCell ref="AB7:AI7"/>
  </mergeCells>
  <phoneticPr fontId="1"/>
  <printOptions horizontalCentered="1"/>
  <pageMargins left="0.70866141732283472" right="0.70866141732283472" top="0.74803149606299213" bottom="0.55118110236220474" header="0.31496062992125984" footer="0.31496062992125984"/>
  <pageSetup paperSize="9" scale="91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0F3E-0E23-4EF8-A02C-EF9E9F01CDDA}">
  <dimension ref="A1:V102"/>
  <sheetViews>
    <sheetView showGridLines="0" zoomScale="112" zoomScaleNormal="112" workbookViewId="0">
      <pane ySplit="5" topLeftCell="A6" activePane="bottomLeft" state="frozen"/>
      <selection activeCell="F35" sqref="F35"/>
      <selection pane="bottomLeft" activeCell="E50" sqref="E50"/>
    </sheetView>
  </sheetViews>
  <sheetFormatPr defaultColWidth="8.90625" defaultRowHeight="15" x14ac:dyDescent="0.3"/>
  <cols>
    <col min="1" max="22" width="3.36328125" customWidth="1"/>
    <col min="23" max="36" width="3.81640625" customWidth="1"/>
  </cols>
  <sheetData>
    <row r="1" spans="1:22" ht="15.75" customHeight="1" x14ac:dyDescent="0.3">
      <c r="A1" s="75" t="s">
        <v>13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22" ht="15.75" customHeight="1" x14ac:dyDescent="0.3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</row>
    <row r="4" spans="1:22" x14ac:dyDescent="0.3">
      <c r="A4" s="158" t="s">
        <v>122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</row>
    <row r="5" spans="1:22" x14ac:dyDescent="0.3">
      <c r="A5" s="9" t="s">
        <v>5</v>
      </c>
    </row>
    <row r="6" spans="1:22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</row>
    <row r="8" spans="1:22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</row>
    <row r="9" spans="1:22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</row>
    <row r="10" spans="1:22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2" x14ac:dyDescent="0.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</row>
    <row r="12" spans="1:22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</row>
    <row r="14" spans="1:22" x14ac:dyDescent="0.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2" x14ac:dyDescent="0.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2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2" ht="15.6" thickBot="1" x14ac:dyDescent="0.3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1:22" ht="15.6" thickBot="1" x14ac:dyDescent="0.35">
      <c r="A18" s="148" t="s">
        <v>12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50"/>
    </row>
    <row r="19" spans="1:22" x14ac:dyDescent="0.3">
      <c r="A19" s="157" t="s">
        <v>6</v>
      </c>
      <c r="B19" s="151"/>
      <c r="C19" s="151"/>
      <c r="D19" s="151"/>
      <c r="E19" s="151"/>
      <c r="F19" s="151"/>
      <c r="G19" s="151"/>
      <c r="H19" s="151"/>
      <c r="I19" s="151"/>
      <c r="J19" s="151"/>
      <c r="K19" s="152"/>
      <c r="L19" s="157" t="s">
        <v>6</v>
      </c>
      <c r="M19" s="151"/>
      <c r="N19" s="151"/>
      <c r="O19" s="151"/>
      <c r="P19" s="151"/>
      <c r="Q19" s="151"/>
      <c r="R19" s="151"/>
      <c r="S19" s="151"/>
      <c r="T19" s="151"/>
      <c r="U19" s="151"/>
      <c r="V19" s="152"/>
    </row>
    <row r="20" spans="1:22" x14ac:dyDescent="0.3">
      <c r="A20" s="36" t="s">
        <v>30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36" t="s">
        <v>31</v>
      </c>
      <c r="M20" s="28"/>
      <c r="N20" s="28"/>
      <c r="O20" s="28"/>
      <c r="P20" s="28"/>
      <c r="Q20" s="28"/>
      <c r="R20" s="28"/>
      <c r="S20" s="28"/>
      <c r="T20" s="28"/>
      <c r="U20" s="28"/>
      <c r="V20" s="29"/>
    </row>
    <row r="21" spans="1:22" x14ac:dyDescent="0.3">
      <c r="A21" s="27"/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7"/>
      <c r="M21" s="28"/>
      <c r="N21" s="28"/>
      <c r="O21" s="28"/>
      <c r="P21" s="28"/>
      <c r="Q21" s="28"/>
      <c r="R21" s="28"/>
      <c r="S21" s="28"/>
      <c r="T21" s="28"/>
      <c r="U21" s="28"/>
      <c r="V21" s="29"/>
    </row>
    <row r="22" spans="1:22" x14ac:dyDescent="0.3">
      <c r="A22" s="27"/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7"/>
      <c r="M22" s="28"/>
      <c r="N22" s="28"/>
      <c r="O22" s="28"/>
      <c r="P22" s="28"/>
      <c r="Q22" s="28"/>
      <c r="R22" s="28"/>
      <c r="S22" s="28"/>
      <c r="T22" s="28"/>
      <c r="U22" s="28"/>
      <c r="V22" s="29"/>
    </row>
    <row r="23" spans="1:22" x14ac:dyDescent="0.3">
      <c r="A23" s="27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7"/>
      <c r="M23" s="28"/>
      <c r="N23" s="28"/>
      <c r="O23" s="28"/>
      <c r="P23" s="28"/>
      <c r="Q23" s="28"/>
      <c r="R23" s="28"/>
      <c r="S23" s="28"/>
      <c r="T23" s="28"/>
      <c r="U23" s="28"/>
      <c r="V23" s="29"/>
    </row>
    <row r="24" spans="1:22" x14ac:dyDescent="0.3">
      <c r="A24" s="27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7"/>
      <c r="M24" s="28"/>
      <c r="N24" s="28"/>
      <c r="O24" s="28"/>
      <c r="P24" s="28"/>
      <c r="Q24" s="28"/>
      <c r="R24" s="28"/>
      <c r="S24" s="28"/>
      <c r="T24" s="28"/>
      <c r="U24" s="28"/>
      <c r="V24" s="29"/>
    </row>
    <row r="25" spans="1:22" x14ac:dyDescent="0.3">
      <c r="A25" s="27"/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7"/>
      <c r="M25" s="28"/>
      <c r="N25" s="28"/>
      <c r="O25" s="28"/>
      <c r="P25" s="28"/>
      <c r="Q25" s="28"/>
      <c r="R25" s="28"/>
      <c r="S25" s="28"/>
      <c r="T25" s="28"/>
      <c r="U25" s="28"/>
      <c r="V25" s="29"/>
    </row>
    <row r="26" spans="1:22" x14ac:dyDescent="0.3">
      <c r="A26" s="27"/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7"/>
      <c r="M26" s="28"/>
      <c r="N26" s="28"/>
      <c r="O26" s="28"/>
      <c r="P26" s="28"/>
      <c r="Q26" s="28"/>
      <c r="R26" s="28"/>
      <c r="S26" s="28"/>
      <c r="T26" s="28"/>
      <c r="U26" s="28"/>
      <c r="V26" s="29"/>
    </row>
    <row r="27" spans="1:22" x14ac:dyDescent="0.3">
      <c r="A27" s="27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7"/>
      <c r="M27" s="28"/>
      <c r="N27" s="28"/>
      <c r="O27" s="28"/>
      <c r="P27" s="28"/>
      <c r="Q27" s="28"/>
      <c r="R27" s="28"/>
      <c r="S27" s="28"/>
      <c r="T27" s="28"/>
      <c r="U27" s="28"/>
      <c r="V27" s="29"/>
    </row>
    <row r="28" spans="1:22" ht="15.6" thickBot="1" x14ac:dyDescent="0.35">
      <c r="A28" s="153" t="s">
        <v>15</v>
      </c>
      <c r="B28" s="154"/>
      <c r="C28" s="154"/>
      <c r="D28" s="154"/>
      <c r="E28" s="154"/>
      <c r="F28" s="154"/>
      <c r="G28" s="154"/>
      <c r="H28" s="37"/>
      <c r="I28" s="8"/>
      <c r="J28" s="155" t="s">
        <v>14</v>
      </c>
      <c r="K28" s="156"/>
      <c r="L28" s="153" t="s">
        <v>15</v>
      </c>
      <c r="M28" s="154"/>
      <c r="N28" s="154"/>
      <c r="O28" s="154"/>
      <c r="P28" s="154"/>
      <c r="Q28" s="154"/>
      <c r="R28" s="154"/>
      <c r="S28" s="37"/>
      <c r="T28" s="8"/>
      <c r="U28" s="155" t="s">
        <v>14</v>
      </c>
      <c r="V28" s="156"/>
    </row>
    <row r="29" spans="1:22" ht="15.6" thickBot="1" x14ac:dyDescent="0.35">
      <c r="A29" s="148" t="s">
        <v>16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50"/>
    </row>
    <row r="30" spans="1:22" x14ac:dyDescent="0.3">
      <c r="A30" s="157" t="s">
        <v>17</v>
      </c>
      <c r="B30" s="151"/>
      <c r="C30" s="151"/>
      <c r="D30" s="151"/>
      <c r="E30" s="151"/>
      <c r="F30" s="152"/>
      <c r="G30" s="157" t="s">
        <v>18</v>
      </c>
      <c r="H30" s="151"/>
      <c r="I30" s="151"/>
      <c r="J30" s="151"/>
      <c r="K30" s="152"/>
      <c r="L30" s="157" t="s">
        <v>18</v>
      </c>
      <c r="M30" s="151"/>
      <c r="N30" s="151"/>
      <c r="O30" s="151"/>
      <c r="P30" s="152"/>
      <c r="Q30" s="157" t="s">
        <v>17</v>
      </c>
      <c r="R30" s="151"/>
      <c r="S30" s="151"/>
      <c r="T30" s="151"/>
      <c r="U30" s="151"/>
      <c r="V30" s="152"/>
    </row>
    <row r="31" spans="1:22" x14ac:dyDescent="0.3">
      <c r="A31" s="31" t="s">
        <v>30</v>
      </c>
      <c r="B31" s="38"/>
      <c r="C31" s="38"/>
      <c r="D31" s="38"/>
      <c r="E31" s="38"/>
      <c r="F31" s="39"/>
      <c r="G31" s="31" t="s">
        <v>31</v>
      </c>
      <c r="H31" s="38"/>
      <c r="I31" s="38"/>
      <c r="J31" s="38"/>
      <c r="K31" s="39"/>
      <c r="L31" s="31" t="s">
        <v>32</v>
      </c>
      <c r="M31" s="38"/>
      <c r="N31" s="38"/>
      <c r="O31" s="38"/>
      <c r="P31" s="39"/>
      <c r="Q31" s="31" t="s">
        <v>33</v>
      </c>
      <c r="R31" s="38"/>
      <c r="S31" s="38"/>
      <c r="T31" s="38"/>
      <c r="U31" s="38"/>
      <c r="V31" s="39"/>
    </row>
    <row r="32" spans="1:22" x14ac:dyDescent="0.3">
      <c r="A32" s="40"/>
      <c r="B32" s="38"/>
      <c r="C32" s="38"/>
      <c r="D32" s="38"/>
      <c r="E32" s="38"/>
      <c r="F32" s="39"/>
      <c r="G32" s="40"/>
      <c r="H32" s="38"/>
      <c r="I32" s="38"/>
      <c r="J32" s="38"/>
      <c r="K32" s="39"/>
      <c r="L32" s="40"/>
      <c r="M32" s="38"/>
      <c r="N32" s="38"/>
      <c r="O32" s="38"/>
      <c r="P32" s="39"/>
      <c r="Q32" s="40"/>
      <c r="R32" s="38"/>
      <c r="S32" s="38"/>
      <c r="T32" s="38"/>
      <c r="U32" s="38"/>
      <c r="V32" s="39"/>
    </row>
    <row r="33" spans="1:22" x14ac:dyDescent="0.3">
      <c r="A33" s="40"/>
      <c r="B33" s="38"/>
      <c r="C33" s="38"/>
      <c r="D33" s="38"/>
      <c r="E33" s="38"/>
      <c r="F33" s="39"/>
      <c r="G33" s="40"/>
      <c r="H33" s="38"/>
      <c r="I33" s="38"/>
      <c r="J33" s="38"/>
      <c r="K33" s="39"/>
      <c r="L33" s="40"/>
      <c r="M33" s="38"/>
      <c r="N33" s="38"/>
      <c r="O33" s="38"/>
      <c r="P33" s="39"/>
      <c r="Q33" s="40"/>
      <c r="R33" s="38"/>
      <c r="S33" s="38"/>
      <c r="T33" s="38"/>
      <c r="U33" s="38"/>
      <c r="V33" s="39"/>
    </row>
    <row r="34" spans="1:22" x14ac:dyDescent="0.3">
      <c r="A34" s="40"/>
      <c r="B34" s="38"/>
      <c r="C34" s="38"/>
      <c r="D34" s="38"/>
      <c r="E34" s="38"/>
      <c r="F34" s="39"/>
      <c r="G34" s="40"/>
      <c r="H34" s="38"/>
      <c r="I34" s="38"/>
      <c r="J34" s="38"/>
      <c r="K34" s="39"/>
      <c r="L34" s="40"/>
      <c r="M34" s="38"/>
      <c r="N34" s="38"/>
      <c r="O34" s="38"/>
      <c r="P34" s="39"/>
      <c r="Q34" s="40"/>
      <c r="R34" s="38"/>
      <c r="S34" s="38"/>
      <c r="T34" s="38"/>
      <c r="U34" s="38"/>
      <c r="V34" s="39"/>
    </row>
    <row r="35" spans="1:22" x14ac:dyDescent="0.3">
      <c r="A35" s="40"/>
      <c r="B35" s="38"/>
      <c r="C35" s="38"/>
      <c r="D35" s="38"/>
      <c r="E35" s="38"/>
      <c r="F35" s="39"/>
      <c r="G35" s="40"/>
      <c r="H35" s="38"/>
      <c r="I35" s="38"/>
      <c r="J35" s="38"/>
      <c r="K35" s="39"/>
      <c r="L35" s="40"/>
      <c r="M35" s="38"/>
      <c r="N35" s="38"/>
      <c r="O35" s="38"/>
      <c r="P35" s="39"/>
      <c r="Q35" s="40"/>
      <c r="R35" s="38"/>
      <c r="S35" s="38"/>
      <c r="T35" s="38"/>
      <c r="U35" s="38"/>
      <c r="V35" s="39"/>
    </row>
    <row r="36" spans="1:22" x14ac:dyDescent="0.3">
      <c r="A36" s="40"/>
      <c r="B36" s="38"/>
      <c r="C36" s="38"/>
      <c r="D36" s="38"/>
      <c r="E36" s="38"/>
      <c r="F36" s="39"/>
      <c r="G36" s="40"/>
      <c r="H36" s="38"/>
      <c r="I36" s="38"/>
      <c r="J36" s="38"/>
      <c r="K36" s="39"/>
      <c r="L36" s="40"/>
      <c r="M36" s="38"/>
      <c r="N36" s="38"/>
      <c r="O36" s="38"/>
      <c r="P36" s="39"/>
      <c r="Q36" s="40"/>
      <c r="R36" s="38"/>
      <c r="S36" s="38"/>
      <c r="T36" s="38"/>
      <c r="U36" s="38"/>
      <c r="V36" s="39"/>
    </row>
    <row r="37" spans="1:22" x14ac:dyDescent="0.3">
      <c r="A37" s="40"/>
      <c r="B37" s="38"/>
      <c r="C37" s="38"/>
      <c r="D37" s="38"/>
      <c r="E37" s="38"/>
      <c r="F37" s="39"/>
      <c r="G37" s="40"/>
      <c r="H37" s="38"/>
      <c r="I37" s="38"/>
      <c r="J37" s="38"/>
      <c r="K37" s="39"/>
      <c r="L37" s="40"/>
      <c r="M37" s="38"/>
      <c r="N37" s="38"/>
      <c r="O37" s="38"/>
      <c r="P37" s="39"/>
      <c r="Q37" s="40"/>
      <c r="R37" s="38"/>
      <c r="S37" s="38"/>
      <c r="T37" s="38"/>
      <c r="U37" s="38"/>
      <c r="V37" s="39"/>
    </row>
    <row r="38" spans="1:22" x14ac:dyDescent="0.3">
      <c r="A38" s="40"/>
      <c r="B38" s="38"/>
      <c r="C38" s="38"/>
      <c r="D38" s="38"/>
      <c r="E38" s="38"/>
      <c r="F38" s="39"/>
      <c r="G38" s="40"/>
      <c r="H38" s="38"/>
      <c r="I38" s="38"/>
      <c r="J38" s="38"/>
      <c r="K38" s="39"/>
      <c r="L38" s="40"/>
      <c r="M38" s="38"/>
      <c r="N38" s="38"/>
      <c r="O38" s="38"/>
      <c r="P38" s="39"/>
      <c r="Q38" s="40"/>
      <c r="R38" s="38"/>
      <c r="S38" s="38"/>
      <c r="T38" s="38"/>
      <c r="U38" s="38"/>
      <c r="V38" s="39"/>
    </row>
    <row r="39" spans="1:22" x14ac:dyDescent="0.3">
      <c r="A39" s="40"/>
      <c r="B39" s="38"/>
      <c r="C39" s="38"/>
      <c r="D39" s="38"/>
      <c r="E39" s="38"/>
      <c r="F39" s="39"/>
      <c r="G39" s="40"/>
      <c r="H39" s="38"/>
      <c r="I39" s="38"/>
      <c r="J39" s="38"/>
      <c r="K39" s="39"/>
      <c r="L39" s="40"/>
      <c r="M39" s="38"/>
      <c r="N39" s="38"/>
      <c r="O39" s="38"/>
      <c r="P39" s="39"/>
      <c r="Q39" s="40"/>
      <c r="R39" s="38"/>
      <c r="S39" s="38"/>
      <c r="T39" s="38"/>
      <c r="U39" s="38"/>
      <c r="V39" s="39"/>
    </row>
    <row r="40" spans="1:22" x14ac:dyDescent="0.3">
      <c r="A40" s="40"/>
      <c r="B40" s="38"/>
      <c r="C40" s="38"/>
      <c r="D40" s="38"/>
      <c r="E40" s="38"/>
      <c r="F40" s="39"/>
      <c r="G40" s="40"/>
      <c r="H40" s="38"/>
      <c r="I40" s="38"/>
      <c r="J40" s="38"/>
      <c r="K40" s="39"/>
      <c r="L40" s="40"/>
      <c r="M40" s="38"/>
      <c r="N40" s="38"/>
      <c r="O40" s="38"/>
      <c r="P40" s="39"/>
      <c r="Q40" s="40"/>
      <c r="R40" s="38"/>
      <c r="S40" s="38"/>
      <c r="T40" s="38"/>
      <c r="U40" s="38"/>
      <c r="V40" s="39"/>
    </row>
    <row r="41" spans="1:22" x14ac:dyDescent="0.3">
      <c r="A41" s="40"/>
      <c r="B41" s="38"/>
      <c r="C41" s="38"/>
      <c r="D41" s="38"/>
      <c r="E41" s="38"/>
      <c r="F41" s="39"/>
      <c r="G41" s="40"/>
      <c r="H41" s="38"/>
      <c r="I41" s="38"/>
      <c r="J41" s="38"/>
      <c r="K41" s="39"/>
      <c r="L41" s="40"/>
      <c r="M41" s="38"/>
      <c r="N41" s="38"/>
      <c r="O41" s="38"/>
      <c r="P41" s="39"/>
      <c r="Q41" s="40"/>
      <c r="R41" s="38"/>
      <c r="S41" s="38"/>
      <c r="T41" s="38"/>
      <c r="U41" s="38"/>
      <c r="V41" s="39"/>
    </row>
    <row r="42" spans="1:22" x14ac:dyDescent="0.3">
      <c r="A42" s="40"/>
      <c r="B42" s="38"/>
      <c r="C42" s="38"/>
      <c r="D42" s="38"/>
      <c r="E42" s="38"/>
      <c r="F42" s="39"/>
      <c r="G42" s="40"/>
      <c r="H42" s="38"/>
      <c r="I42" s="38"/>
      <c r="J42" s="38"/>
      <c r="K42" s="39"/>
      <c r="L42" s="40"/>
      <c r="M42" s="38"/>
      <c r="N42" s="38"/>
      <c r="O42" s="38"/>
      <c r="P42" s="39"/>
      <c r="Q42" s="40"/>
      <c r="R42" s="38"/>
      <c r="S42" s="38"/>
      <c r="T42" s="38"/>
      <c r="U42" s="38"/>
      <c r="V42" s="39"/>
    </row>
    <row r="43" spans="1:22" x14ac:dyDescent="0.3">
      <c r="A43" s="40"/>
      <c r="B43" s="38"/>
      <c r="C43" s="38"/>
      <c r="D43" s="38"/>
      <c r="E43" s="38"/>
      <c r="F43" s="39"/>
      <c r="G43" s="40"/>
      <c r="H43" s="38"/>
      <c r="I43" s="38"/>
      <c r="J43" s="38"/>
      <c r="K43" s="39"/>
      <c r="L43" s="40"/>
      <c r="M43" s="38"/>
      <c r="N43" s="38"/>
      <c r="O43" s="38"/>
      <c r="P43" s="39"/>
      <c r="Q43" s="40"/>
      <c r="R43" s="38"/>
      <c r="S43" s="38"/>
      <c r="T43" s="38"/>
      <c r="U43" s="38"/>
      <c r="V43" s="39"/>
    </row>
    <row r="44" spans="1:22" x14ac:dyDescent="0.3">
      <c r="A44" s="40"/>
      <c r="B44" s="38"/>
      <c r="C44" s="38"/>
      <c r="D44" s="38"/>
      <c r="E44" s="38"/>
      <c r="F44" s="39"/>
      <c r="G44" s="40"/>
      <c r="H44" s="38"/>
      <c r="I44" s="38"/>
      <c r="J44" s="38"/>
      <c r="K44" s="39"/>
      <c r="L44" s="40"/>
      <c r="M44" s="38"/>
      <c r="N44" s="38"/>
      <c r="O44" s="38"/>
      <c r="P44" s="39"/>
      <c r="Q44" s="40"/>
      <c r="R44" s="38"/>
      <c r="S44" s="38"/>
      <c r="T44" s="38"/>
      <c r="U44" s="38"/>
      <c r="V44" s="39"/>
    </row>
    <row r="45" spans="1:22" x14ac:dyDescent="0.3">
      <c r="A45" s="40"/>
      <c r="B45" s="38"/>
      <c r="C45" s="38"/>
      <c r="D45" s="38"/>
      <c r="E45" s="38"/>
      <c r="F45" s="39"/>
      <c r="G45" s="40"/>
      <c r="H45" s="38"/>
      <c r="I45" s="38"/>
      <c r="J45" s="38"/>
      <c r="K45" s="39"/>
      <c r="L45" s="40"/>
      <c r="M45" s="38"/>
      <c r="N45" s="38"/>
      <c r="O45" s="38"/>
      <c r="P45" s="39"/>
      <c r="Q45" s="40"/>
      <c r="R45" s="38"/>
      <c r="S45" s="38"/>
      <c r="T45" s="38"/>
      <c r="U45" s="38"/>
      <c r="V45" s="39"/>
    </row>
    <row r="46" spans="1:22" x14ac:dyDescent="0.3">
      <c r="A46" s="40"/>
      <c r="B46" s="38"/>
      <c r="C46" s="38"/>
      <c r="D46" s="38"/>
      <c r="E46" s="38"/>
      <c r="F46" s="39"/>
      <c r="G46" s="40"/>
      <c r="H46" s="38"/>
      <c r="I46" s="38"/>
      <c r="J46" s="38"/>
      <c r="K46" s="39"/>
      <c r="L46" s="40"/>
      <c r="M46" s="38"/>
      <c r="N46" s="38"/>
      <c r="O46" s="38"/>
      <c r="P46" s="39"/>
      <c r="Q46" s="40"/>
      <c r="R46" s="38"/>
      <c r="S46" s="38"/>
      <c r="T46" s="38"/>
      <c r="U46" s="38"/>
      <c r="V46" s="39"/>
    </row>
    <row r="47" spans="1:22" x14ac:dyDescent="0.3">
      <c r="A47" s="40"/>
      <c r="B47" s="38"/>
      <c r="C47" s="38"/>
      <c r="D47" s="38"/>
      <c r="E47" s="38"/>
      <c r="F47" s="39"/>
      <c r="G47" s="40"/>
      <c r="H47" s="38"/>
      <c r="I47" s="38"/>
      <c r="J47" s="38"/>
      <c r="K47" s="39"/>
      <c r="L47" s="40"/>
      <c r="M47" s="38"/>
      <c r="N47" s="38"/>
      <c r="O47" s="38"/>
      <c r="P47" s="39"/>
      <c r="Q47" s="40"/>
      <c r="R47" s="38"/>
      <c r="S47" s="38"/>
      <c r="T47" s="38"/>
      <c r="U47" s="38"/>
      <c r="V47" s="39"/>
    </row>
    <row r="48" spans="1:22" x14ac:dyDescent="0.3">
      <c r="A48" s="40"/>
      <c r="B48" s="38"/>
      <c r="C48" s="38"/>
      <c r="D48" s="38"/>
      <c r="E48" s="38"/>
      <c r="F48" s="39"/>
      <c r="G48" s="40"/>
      <c r="H48" s="38"/>
      <c r="I48" s="38"/>
      <c r="J48" s="38"/>
      <c r="K48" s="39"/>
      <c r="L48" s="40"/>
      <c r="M48" s="38"/>
      <c r="N48" s="38"/>
      <c r="O48" s="38"/>
      <c r="P48" s="39"/>
      <c r="Q48" s="40"/>
      <c r="R48" s="38"/>
      <c r="S48" s="38"/>
      <c r="T48" s="38"/>
      <c r="U48" s="38"/>
      <c r="V48" s="39"/>
    </row>
    <row r="49" spans="1:22" x14ac:dyDescent="0.3">
      <c r="A49" s="40"/>
      <c r="B49" s="38"/>
      <c r="C49" s="38"/>
      <c r="D49" s="38"/>
      <c r="E49" s="38"/>
      <c r="F49" s="39"/>
      <c r="G49" s="40"/>
      <c r="H49" s="38"/>
      <c r="I49" s="38"/>
      <c r="J49" s="38"/>
      <c r="K49" s="39"/>
      <c r="L49" s="40"/>
      <c r="M49" s="38"/>
      <c r="N49" s="38"/>
      <c r="O49" s="38"/>
      <c r="P49" s="39"/>
      <c r="Q49" s="40"/>
      <c r="R49" s="38"/>
      <c r="S49" s="38"/>
      <c r="T49" s="38"/>
      <c r="U49" s="38"/>
      <c r="V49" s="39"/>
    </row>
    <row r="50" spans="1:22" ht="15.6" thickBot="1" x14ac:dyDescent="0.35">
      <c r="A50" s="153" t="s">
        <v>19</v>
      </c>
      <c r="B50" s="154"/>
      <c r="C50" s="154"/>
      <c r="D50" s="154"/>
      <c r="E50" s="6"/>
      <c r="F50" s="30" t="s">
        <v>14</v>
      </c>
      <c r="G50" s="153" t="s">
        <v>19</v>
      </c>
      <c r="H50" s="154"/>
      <c r="I50" s="154"/>
      <c r="J50" s="6"/>
      <c r="K50" s="30" t="s">
        <v>14</v>
      </c>
      <c r="L50" s="153" t="s">
        <v>19</v>
      </c>
      <c r="M50" s="154"/>
      <c r="N50" s="154"/>
      <c r="O50" s="6"/>
      <c r="P50" s="30" t="s">
        <v>14</v>
      </c>
      <c r="Q50" s="153" t="s">
        <v>19</v>
      </c>
      <c r="R50" s="154"/>
      <c r="S50" s="154"/>
      <c r="T50" s="154"/>
      <c r="U50" s="6"/>
      <c r="V50" s="30" t="s">
        <v>14</v>
      </c>
    </row>
    <row r="51" spans="1:22" ht="15.6" thickBot="1" x14ac:dyDescent="0.35">
      <c r="A51" s="148" t="s">
        <v>7</v>
      </c>
      <c r="B51" s="149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50"/>
    </row>
    <row r="52" spans="1:22" x14ac:dyDescent="0.3">
      <c r="A52" s="31" t="s">
        <v>30</v>
      </c>
      <c r="B52" s="151" t="s">
        <v>20</v>
      </c>
      <c r="C52" s="151"/>
      <c r="D52" s="151"/>
      <c r="E52" s="151"/>
      <c r="F52" s="151"/>
      <c r="G52" s="152"/>
      <c r="H52" s="31" t="s">
        <v>31</v>
      </c>
      <c r="I52" s="151" t="s">
        <v>20</v>
      </c>
      <c r="J52" s="151"/>
      <c r="K52" s="151"/>
      <c r="L52" s="151"/>
      <c r="M52" s="151"/>
      <c r="N52" s="152"/>
      <c r="O52" s="32" t="s">
        <v>32</v>
      </c>
      <c r="P52" s="151" t="s">
        <v>20</v>
      </c>
      <c r="Q52" s="151"/>
      <c r="R52" s="151"/>
      <c r="S52" s="151"/>
      <c r="T52" s="151"/>
      <c r="U52" s="151"/>
      <c r="V52" s="33"/>
    </row>
    <row r="53" spans="1:22" x14ac:dyDescent="0.3">
      <c r="A53" s="27"/>
      <c r="B53" s="28"/>
      <c r="C53" s="28"/>
      <c r="D53" s="28"/>
      <c r="E53" s="28"/>
      <c r="F53" s="28"/>
      <c r="G53" s="29"/>
      <c r="H53" s="27"/>
      <c r="I53" s="28"/>
      <c r="J53" s="28"/>
      <c r="K53" s="28"/>
      <c r="L53" s="28"/>
      <c r="M53" s="28"/>
      <c r="N53" s="29"/>
      <c r="O53" s="27"/>
      <c r="P53" s="28"/>
      <c r="Q53" s="28"/>
      <c r="R53" s="28"/>
      <c r="S53" s="28"/>
      <c r="T53" s="28"/>
      <c r="U53" s="28"/>
      <c r="V53" s="29"/>
    </row>
    <row r="54" spans="1:22" x14ac:dyDescent="0.3">
      <c r="A54" s="27"/>
      <c r="B54" s="28"/>
      <c r="C54" s="28"/>
      <c r="D54" s="28"/>
      <c r="E54" s="28"/>
      <c r="F54" s="28"/>
      <c r="G54" s="29"/>
      <c r="H54" s="27"/>
      <c r="I54" s="28"/>
      <c r="J54" s="28"/>
      <c r="K54" s="28"/>
      <c r="L54" s="28"/>
      <c r="M54" s="28"/>
      <c r="N54" s="29"/>
      <c r="O54" s="27"/>
      <c r="P54" s="28"/>
      <c r="Q54" s="28"/>
      <c r="R54" s="28"/>
      <c r="S54" s="28"/>
      <c r="T54" s="28"/>
      <c r="U54" s="28"/>
      <c r="V54" s="29"/>
    </row>
    <row r="55" spans="1:22" x14ac:dyDescent="0.3">
      <c r="A55" s="27"/>
      <c r="B55" s="28"/>
      <c r="C55" s="28"/>
      <c r="D55" s="28"/>
      <c r="E55" s="28"/>
      <c r="F55" s="28"/>
      <c r="G55" s="29"/>
      <c r="H55" s="27"/>
      <c r="I55" s="28"/>
      <c r="J55" s="28"/>
      <c r="K55" s="28"/>
      <c r="L55" s="28"/>
      <c r="M55" s="28"/>
      <c r="N55" s="29"/>
      <c r="O55" s="27"/>
      <c r="P55" s="28"/>
      <c r="Q55" s="28"/>
      <c r="R55" s="28"/>
      <c r="S55" s="28"/>
      <c r="T55" s="28"/>
      <c r="U55" s="28"/>
      <c r="V55" s="29"/>
    </row>
    <row r="56" spans="1:22" x14ac:dyDescent="0.3">
      <c r="A56" s="27"/>
      <c r="B56" s="28"/>
      <c r="C56" s="28"/>
      <c r="D56" s="28"/>
      <c r="E56" s="28"/>
      <c r="F56" s="28"/>
      <c r="G56" s="29"/>
      <c r="H56" s="27"/>
      <c r="I56" s="28"/>
      <c r="J56" s="28"/>
      <c r="K56" s="28"/>
      <c r="L56" s="28"/>
      <c r="M56" s="28"/>
      <c r="N56" s="29"/>
      <c r="O56" s="27"/>
      <c r="P56" s="28"/>
      <c r="Q56" s="28"/>
      <c r="R56" s="28"/>
      <c r="S56" s="28"/>
      <c r="T56" s="28"/>
      <c r="U56" s="28"/>
      <c r="V56" s="29"/>
    </row>
    <row r="57" spans="1:22" x14ac:dyDescent="0.3">
      <c r="A57" s="27"/>
      <c r="B57" s="28"/>
      <c r="C57" s="28"/>
      <c r="D57" s="28"/>
      <c r="E57" s="28"/>
      <c r="F57" s="28"/>
      <c r="G57" s="29"/>
      <c r="H57" s="27"/>
      <c r="I57" s="28"/>
      <c r="J57" s="28"/>
      <c r="K57" s="28"/>
      <c r="L57" s="28"/>
      <c r="M57" s="28"/>
      <c r="N57" s="29"/>
      <c r="O57" s="27"/>
      <c r="P57" s="28"/>
      <c r="Q57" s="28"/>
      <c r="R57" s="28"/>
      <c r="S57" s="28"/>
      <c r="T57" s="28"/>
      <c r="U57" s="28"/>
      <c r="V57" s="29"/>
    </row>
    <row r="58" spans="1:22" x14ac:dyDescent="0.3">
      <c r="A58" s="27"/>
      <c r="B58" s="28"/>
      <c r="C58" s="28"/>
      <c r="D58" s="28"/>
      <c r="E58" s="28"/>
      <c r="F58" s="28"/>
      <c r="G58" s="29"/>
      <c r="H58" s="27"/>
      <c r="I58" s="28"/>
      <c r="J58" s="28"/>
      <c r="K58" s="28"/>
      <c r="L58" s="28"/>
      <c r="M58" s="28"/>
      <c r="N58" s="29"/>
      <c r="O58" s="27"/>
      <c r="P58" s="28"/>
      <c r="Q58" s="28"/>
      <c r="R58" s="28"/>
      <c r="S58" s="28"/>
      <c r="T58" s="28"/>
      <c r="U58" s="28"/>
      <c r="V58" s="29"/>
    </row>
    <row r="59" spans="1:22" x14ac:dyDescent="0.3">
      <c r="A59" s="27"/>
      <c r="B59" s="28"/>
      <c r="C59" s="28"/>
      <c r="D59" s="28"/>
      <c r="E59" s="28"/>
      <c r="F59" s="28"/>
      <c r="G59" s="29"/>
      <c r="H59" s="27"/>
      <c r="I59" s="28"/>
      <c r="J59" s="28"/>
      <c r="K59" s="28"/>
      <c r="L59" s="28"/>
      <c r="M59" s="28"/>
      <c r="N59" s="29"/>
      <c r="O59" s="27"/>
      <c r="P59" s="28"/>
      <c r="Q59" s="28"/>
      <c r="R59" s="28"/>
      <c r="S59" s="28"/>
      <c r="T59" s="28"/>
      <c r="U59" s="28"/>
      <c r="V59" s="29"/>
    </row>
    <row r="60" spans="1:22" ht="13.5" customHeight="1" x14ac:dyDescent="0.3">
      <c r="A60" s="134" t="s">
        <v>123</v>
      </c>
      <c r="B60" s="135"/>
      <c r="C60" s="135"/>
      <c r="D60" s="135"/>
      <c r="E60" s="135"/>
      <c r="F60" s="135"/>
      <c r="G60" s="136"/>
      <c r="H60" s="137" t="s">
        <v>124</v>
      </c>
      <c r="I60" s="138"/>
      <c r="J60" s="138"/>
      <c r="K60" s="138"/>
      <c r="L60" s="138"/>
      <c r="M60" s="138"/>
      <c r="N60" s="139"/>
      <c r="O60" s="27"/>
      <c r="P60" s="28"/>
      <c r="Q60" s="28"/>
      <c r="R60" s="28"/>
      <c r="S60" s="28"/>
      <c r="T60" s="28"/>
      <c r="U60" s="28"/>
      <c r="V60" s="29"/>
    </row>
    <row r="61" spans="1:22" ht="14.25" customHeight="1" x14ac:dyDescent="0.3">
      <c r="A61" s="140"/>
      <c r="B61" s="141"/>
      <c r="C61" s="141"/>
      <c r="D61" s="141"/>
      <c r="E61" s="141"/>
      <c r="F61" s="141"/>
      <c r="G61" s="142"/>
      <c r="H61" s="140"/>
      <c r="I61" s="141"/>
      <c r="J61" s="141"/>
      <c r="K61" s="141"/>
      <c r="L61" s="141"/>
      <c r="M61" s="141"/>
      <c r="N61" s="142"/>
      <c r="O61" s="27"/>
      <c r="P61" s="28"/>
      <c r="Q61" s="28"/>
      <c r="R61" s="28"/>
      <c r="S61" s="28"/>
      <c r="T61" s="28"/>
      <c r="U61" s="28"/>
      <c r="V61" s="29"/>
    </row>
    <row r="62" spans="1:22" ht="14.25" customHeight="1" x14ac:dyDescent="0.3">
      <c r="A62" s="143"/>
      <c r="B62" s="144"/>
      <c r="C62" s="144"/>
      <c r="D62" s="144"/>
      <c r="E62" s="144"/>
      <c r="F62" s="144"/>
      <c r="G62" s="145"/>
      <c r="H62" s="143"/>
      <c r="I62" s="144"/>
      <c r="J62" s="144"/>
      <c r="K62" s="144"/>
      <c r="L62" s="144"/>
      <c r="M62" s="144"/>
      <c r="N62" s="145"/>
      <c r="O62" s="27"/>
      <c r="P62" s="28"/>
      <c r="Q62" s="28"/>
      <c r="R62" s="28"/>
      <c r="S62" s="28"/>
      <c r="T62" s="28"/>
      <c r="U62" s="28"/>
      <c r="V62" s="29"/>
    </row>
    <row r="63" spans="1:22" ht="14.25" customHeight="1" x14ac:dyDescent="0.3">
      <c r="A63" s="143"/>
      <c r="B63" s="144"/>
      <c r="C63" s="144"/>
      <c r="D63" s="144"/>
      <c r="E63" s="144"/>
      <c r="F63" s="144"/>
      <c r="G63" s="145"/>
      <c r="H63" s="143"/>
      <c r="I63" s="144"/>
      <c r="J63" s="144"/>
      <c r="K63" s="144"/>
      <c r="L63" s="144"/>
      <c r="M63" s="144"/>
      <c r="N63" s="145"/>
      <c r="O63" s="27"/>
      <c r="P63" s="28"/>
      <c r="Q63" s="28"/>
      <c r="R63" s="28"/>
      <c r="S63" s="28"/>
      <c r="T63" s="28"/>
      <c r="U63" s="28"/>
      <c r="V63" s="29"/>
    </row>
    <row r="64" spans="1:22" ht="14.25" customHeight="1" x14ac:dyDescent="0.3">
      <c r="A64" s="143"/>
      <c r="B64" s="144"/>
      <c r="C64" s="144"/>
      <c r="D64" s="144"/>
      <c r="E64" s="144"/>
      <c r="F64" s="144"/>
      <c r="G64" s="145"/>
      <c r="H64" s="143"/>
      <c r="I64" s="144"/>
      <c r="J64" s="144"/>
      <c r="K64" s="144"/>
      <c r="L64" s="144"/>
      <c r="M64" s="144"/>
      <c r="N64" s="145"/>
      <c r="O64" s="27"/>
      <c r="P64" s="28"/>
      <c r="Q64" s="28"/>
      <c r="R64" s="28"/>
      <c r="S64" s="28"/>
      <c r="T64" s="28"/>
      <c r="U64" s="28"/>
      <c r="V64" s="29"/>
    </row>
    <row r="65" spans="1:22" ht="14.25" customHeight="1" x14ac:dyDescent="0.3">
      <c r="A65" s="143"/>
      <c r="B65" s="144"/>
      <c r="C65" s="144"/>
      <c r="D65" s="144"/>
      <c r="E65" s="144"/>
      <c r="F65" s="144"/>
      <c r="G65" s="145"/>
      <c r="H65" s="143"/>
      <c r="I65" s="144"/>
      <c r="J65" s="144"/>
      <c r="K65" s="144"/>
      <c r="L65" s="144"/>
      <c r="M65" s="144"/>
      <c r="N65" s="145"/>
      <c r="O65" s="27"/>
      <c r="P65" s="28"/>
      <c r="Q65" s="28"/>
      <c r="R65" s="28"/>
      <c r="S65" s="28"/>
      <c r="T65" s="28"/>
      <c r="U65" s="28"/>
      <c r="V65" s="29"/>
    </row>
    <row r="66" spans="1:22" ht="14.25" customHeight="1" x14ac:dyDescent="0.3">
      <c r="A66" s="131"/>
      <c r="B66" s="132"/>
      <c r="C66" s="132"/>
      <c r="D66" s="132"/>
      <c r="E66" s="132"/>
      <c r="F66" s="132"/>
      <c r="G66" s="133"/>
      <c r="H66" s="131"/>
      <c r="I66" s="132"/>
      <c r="J66" s="132"/>
      <c r="K66" s="132"/>
      <c r="L66" s="132"/>
      <c r="M66" s="132"/>
      <c r="N66" s="133"/>
      <c r="O66" s="27"/>
      <c r="P66" s="28"/>
      <c r="Q66" s="28"/>
      <c r="R66" s="28"/>
      <c r="S66" s="28"/>
      <c r="T66" s="28"/>
      <c r="U66" s="28"/>
      <c r="V66" s="29"/>
    </row>
    <row r="67" spans="1:22" ht="15" customHeight="1" x14ac:dyDescent="0.3">
      <c r="A67" s="27"/>
      <c r="B67" s="28"/>
      <c r="C67" s="28"/>
      <c r="D67" s="28"/>
      <c r="E67" s="28"/>
      <c r="F67" s="28"/>
      <c r="G67" s="29"/>
      <c r="H67" s="27"/>
      <c r="I67" s="28"/>
      <c r="J67" s="28"/>
      <c r="K67" s="28"/>
      <c r="L67" s="28"/>
      <c r="M67" s="28"/>
      <c r="N67" s="29"/>
      <c r="O67" s="27"/>
      <c r="P67" s="28"/>
      <c r="Q67" s="28"/>
      <c r="R67" s="28"/>
      <c r="S67" s="28"/>
      <c r="T67" s="28"/>
      <c r="U67" s="28"/>
      <c r="V67" s="29"/>
    </row>
    <row r="68" spans="1:22" ht="15.6" thickBot="1" x14ac:dyDescent="0.35">
      <c r="A68" s="153" t="s">
        <v>21</v>
      </c>
      <c r="B68" s="154"/>
      <c r="C68" s="154"/>
      <c r="D68" s="154"/>
      <c r="E68" s="154"/>
      <c r="F68" s="5"/>
      <c r="G68" s="30" t="s">
        <v>0</v>
      </c>
      <c r="H68" s="153" t="s">
        <v>21</v>
      </c>
      <c r="I68" s="154"/>
      <c r="J68" s="154"/>
      <c r="K68" s="154"/>
      <c r="L68" s="154"/>
      <c r="M68" s="5"/>
      <c r="N68" s="30" t="s">
        <v>0</v>
      </c>
      <c r="O68" s="153" t="s">
        <v>19</v>
      </c>
      <c r="P68" s="154"/>
      <c r="Q68" s="154"/>
      <c r="R68" s="154"/>
      <c r="S68" s="154"/>
      <c r="T68" s="154"/>
      <c r="U68" s="5"/>
      <c r="V68" s="30" t="s">
        <v>0</v>
      </c>
    </row>
    <row r="69" spans="1:22" x14ac:dyDescent="0.3">
      <c r="A69" s="31" t="s">
        <v>33</v>
      </c>
      <c r="B69" s="151" t="s">
        <v>20</v>
      </c>
      <c r="C69" s="151"/>
      <c r="D69" s="151"/>
      <c r="E69" s="151"/>
      <c r="F69" s="151"/>
      <c r="G69" s="152"/>
      <c r="H69" s="31" t="s">
        <v>34</v>
      </c>
      <c r="I69" s="151" t="s">
        <v>20</v>
      </c>
      <c r="J69" s="151"/>
      <c r="K69" s="151"/>
      <c r="L69" s="151"/>
      <c r="M69" s="151"/>
      <c r="N69" s="152"/>
      <c r="O69" s="32" t="s">
        <v>35</v>
      </c>
      <c r="P69" s="151" t="s">
        <v>20</v>
      </c>
      <c r="Q69" s="151"/>
      <c r="R69" s="151"/>
      <c r="S69" s="151"/>
      <c r="T69" s="151"/>
      <c r="U69" s="151"/>
      <c r="V69" s="33"/>
    </row>
    <row r="70" spans="1:22" x14ac:dyDescent="0.3">
      <c r="A70" s="27"/>
      <c r="B70" s="28"/>
      <c r="C70" s="28"/>
      <c r="D70" s="28"/>
      <c r="E70" s="28"/>
      <c r="F70" s="28"/>
      <c r="G70" s="29"/>
      <c r="H70" s="27"/>
      <c r="I70" s="28"/>
      <c r="J70" s="28"/>
      <c r="K70" s="28"/>
      <c r="L70" s="28"/>
      <c r="M70" s="28"/>
      <c r="N70" s="29"/>
      <c r="O70" s="27"/>
      <c r="P70" s="28"/>
      <c r="Q70" s="28"/>
      <c r="R70" s="28"/>
      <c r="S70" s="28"/>
      <c r="T70" s="28"/>
      <c r="U70" s="28"/>
      <c r="V70" s="29"/>
    </row>
    <row r="71" spans="1:22" x14ac:dyDescent="0.3">
      <c r="A71" s="27"/>
      <c r="B71" s="28"/>
      <c r="C71" s="28"/>
      <c r="D71" s="28"/>
      <c r="E71" s="28"/>
      <c r="F71" s="28"/>
      <c r="G71" s="29"/>
      <c r="H71" s="27"/>
      <c r="I71" s="28"/>
      <c r="J71" s="28"/>
      <c r="K71" s="28"/>
      <c r="L71" s="28"/>
      <c r="M71" s="28"/>
      <c r="N71" s="29"/>
      <c r="O71" s="27"/>
      <c r="P71" s="28"/>
      <c r="Q71" s="28"/>
      <c r="R71" s="28"/>
      <c r="S71" s="28"/>
      <c r="T71" s="28"/>
      <c r="U71" s="28"/>
      <c r="V71" s="29"/>
    </row>
    <row r="72" spans="1:22" x14ac:dyDescent="0.3">
      <c r="A72" s="27"/>
      <c r="B72" s="28"/>
      <c r="C72" s="28"/>
      <c r="D72" s="28"/>
      <c r="E72" s="28"/>
      <c r="F72" s="28"/>
      <c r="G72" s="29"/>
      <c r="H72" s="27"/>
      <c r="I72" s="28"/>
      <c r="J72" s="28"/>
      <c r="K72" s="28"/>
      <c r="L72" s="28"/>
      <c r="M72" s="28"/>
      <c r="N72" s="29"/>
      <c r="O72" s="27"/>
      <c r="P72" s="28"/>
      <c r="Q72" s="28"/>
      <c r="R72" s="28"/>
      <c r="S72" s="28"/>
      <c r="T72" s="28"/>
      <c r="U72" s="28"/>
      <c r="V72" s="29"/>
    </row>
    <row r="73" spans="1:22" x14ac:dyDescent="0.3">
      <c r="A73" s="27"/>
      <c r="B73" s="28"/>
      <c r="C73" s="28"/>
      <c r="D73" s="28"/>
      <c r="E73" s="28"/>
      <c r="F73" s="28"/>
      <c r="G73" s="29"/>
      <c r="H73" s="27"/>
      <c r="I73" s="28"/>
      <c r="J73" s="28"/>
      <c r="K73" s="28"/>
      <c r="L73" s="28"/>
      <c r="M73" s="28"/>
      <c r="N73" s="29"/>
      <c r="O73" s="27"/>
      <c r="P73" s="28"/>
      <c r="Q73" s="28"/>
      <c r="R73" s="28"/>
      <c r="S73" s="28"/>
      <c r="T73" s="28"/>
      <c r="U73" s="28"/>
      <c r="V73" s="29"/>
    </row>
    <row r="74" spans="1:22" x14ac:dyDescent="0.3">
      <c r="A74" s="27"/>
      <c r="B74" s="28"/>
      <c r="C74" s="28"/>
      <c r="D74" s="28"/>
      <c r="E74" s="28"/>
      <c r="F74" s="28"/>
      <c r="G74" s="29"/>
      <c r="H74" s="27"/>
      <c r="I74" s="28"/>
      <c r="J74" s="28"/>
      <c r="K74" s="28"/>
      <c r="L74" s="28"/>
      <c r="M74" s="28"/>
      <c r="N74" s="29"/>
      <c r="O74" s="27"/>
      <c r="P74" s="28"/>
      <c r="Q74" s="28"/>
      <c r="R74" s="28"/>
      <c r="S74" s="28"/>
      <c r="T74" s="28"/>
      <c r="U74" s="28"/>
      <c r="V74" s="29"/>
    </row>
    <row r="75" spans="1:22" x14ac:dyDescent="0.3">
      <c r="A75" s="27"/>
      <c r="B75" s="28"/>
      <c r="C75" s="28"/>
      <c r="D75" s="28"/>
      <c r="E75" s="28"/>
      <c r="F75" s="28"/>
      <c r="G75" s="29"/>
      <c r="H75" s="27"/>
      <c r="I75" s="28"/>
      <c r="J75" s="28"/>
      <c r="K75" s="28"/>
      <c r="L75" s="28"/>
      <c r="M75" s="28"/>
      <c r="N75" s="29"/>
      <c r="O75" s="27"/>
      <c r="P75" s="28"/>
      <c r="Q75" s="28"/>
      <c r="R75" s="28"/>
      <c r="S75" s="28"/>
      <c r="T75" s="28"/>
      <c r="U75" s="28"/>
      <c r="V75" s="29"/>
    </row>
    <row r="76" spans="1:22" x14ac:dyDescent="0.3">
      <c r="A76" s="27"/>
      <c r="B76" s="28"/>
      <c r="C76" s="28"/>
      <c r="D76" s="28"/>
      <c r="E76" s="28"/>
      <c r="F76" s="28"/>
      <c r="G76" s="29"/>
      <c r="H76" s="27"/>
      <c r="I76" s="28"/>
      <c r="J76" s="28"/>
      <c r="K76" s="28"/>
      <c r="L76" s="28"/>
      <c r="M76" s="28"/>
      <c r="N76" s="29"/>
      <c r="O76" s="27"/>
      <c r="P76" s="28"/>
      <c r="Q76" s="28"/>
      <c r="R76" s="28"/>
      <c r="S76" s="28"/>
      <c r="T76" s="28"/>
      <c r="U76" s="28"/>
      <c r="V76" s="29"/>
    </row>
    <row r="77" spans="1:22" ht="15.6" thickBot="1" x14ac:dyDescent="0.35">
      <c r="A77" s="153" t="s">
        <v>21</v>
      </c>
      <c r="B77" s="154"/>
      <c r="C77" s="154"/>
      <c r="D77" s="154"/>
      <c r="E77" s="154"/>
      <c r="F77" s="5"/>
      <c r="G77" s="30" t="s">
        <v>0</v>
      </c>
      <c r="H77" s="153" t="s">
        <v>21</v>
      </c>
      <c r="I77" s="154"/>
      <c r="J77" s="154"/>
      <c r="K77" s="154"/>
      <c r="L77" s="154"/>
      <c r="M77" s="5"/>
      <c r="N77" s="30" t="s">
        <v>0</v>
      </c>
      <c r="O77" s="153" t="s">
        <v>19</v>
      </c>
      <c r="P77" s="154"/>
      <c r="Q77" s="154"/>
      <c r="R77" s="154"/>
      <c r="S77" s="154"/>
      <c r="T77" s="154"/>
      <c r="U77" s="5"/>
      <c r="V77" s="30" t="s">
        <v>0</v>
      </c>
    </row>
    <row r="78" spans="1:22" ht="15.6" thickBot="1" x14ac:dyDescent="0.35">
      <c r="A78" s="148" t="s">
        <v>23</v>
      </c>
      <c r="B78" s="149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50"/>
    </row>
    <row r="79" spans="1:22" x14ac:dyDescent="0.3">
      <c r="A79" s="32" t="s">
        <v>30</v>
      </c>
      <c r="B79" s="151" t="s">
        <v>22</v>
      </c>
      <c r="C79" s="151"/>
      <c r="D79" s="151"/>
      <c r="E79" s="151"/>
      <c r="F79" s="151"/>
      <c r="G79" s="151"/>
      <c r="H79" s="151"/>
      <c r="I79" s="151"/>
      <c r="J79" s="151"/>
      <c r="K79" s="152"/>
      <c r="L79" s="32" t="s">
        <v>31</v>
      </c>
      <c r="M79" s="151" t="s">
        <v>22</v>
      </c>
      <c r="N79" s="151"/>
      <c r="O79" s="151"/>
      <c r="P79" s="151"/>
      <c r="Q79" s="151"/>
      <c r="R79" s="151"/>
      <c r="S79" s="151"/>
      <c r="T79" s="151"/>
      <c r="U79" s="151"/>
      <c r="V79" s="152"/>
    </row>
    <row r="80" spans="1:22" x14ac:dyDescent="0.3">
      <c r="A80" s="27"/>
      <c r="B80" s="28"/>
      <c r="C80" s="28"/>
      <c r="D80" s="28"/>
      <c r="E80" s="28"/>
      <c r="F80" s="28"/>
      <c r="G80" s="28"/>
      <c r="H80" s="28"/>
      <c r="I80" s="28"/>
      <c r="J80" s="28"/>
      <c r="K80" s="29"/>
      <c r="L80" s="27"/>
      <c r="M80" s="28"/>
      <c r="N80" s="28"/>
      <c r="O80" s="28"/>
      <c r="P80" s="28"/>
      <c r="Q80" s="28"/>
      <c r="R80" s="28"/>
      <c r="S80" s="28"/>
      <c r="T80" s="28"/>
      <c r="U80" s="28"/>
      <c r="V80" s="29"/>
    </row>
    <row r="81" spans="1:22" x14ac:dyDescent="0.3">
      <c r="A81" s="27"/>
      <c r="B81" s="28"/>
      <c r="C81" s="28"/>
      <c r="D81" s="28"/>
      <c r="E81" s="28"/>
      <c r="F81" s="28"/>
      <c r="G81" s="28"/>
      <c r="H81" s="28"/>
      <c r="I81" s="28"/>
      <c r="J81" s="28"/>
      <c r="K81" s="29"/>
      <c r="L81" s="27"/>
      <c r="M81" s="28"/>
      <c r="N81" s="28"/>
      <c r="O81" s="28"/>
      <c r="P81" s="28"/>
      <c r="Q81" s="28"/>
      <c r="R81" s="28"/>
      <c r="S81" s="28"/>
      <c r="T81" s="28"/>
      <c r="U81" s="28"/>
      <c r="V81" s="29"/>
    </row>
    <row r="82" spans="1:22" x14ac:dyDescent="0.3">
      <c r="A82" s="27"/>
      <c r="B82" s="28"/>
      <c r="C82" s="28"/>
      <c r="D82" s="28"/>
      <c r="E82" s="28"/>
      <c r="F82" s="28"/>
      <c r="G82" s="28"/>
      <c r="H82" s="28"/>
      <c r="I82" s="28"/>
      <c r="J82" s="28"/>
      <c r="K82" s="29"/>
      <c r="L82" s="27"/>
      <c r="M82" s="28"/>
      <c r="N82" s="28"/>
      <c r="O82" s="28"/>
      <c r="P82" s="28"/>
      <c r="Q82" s="28"/>
      <c r="R82" s="28"/>
      <c r="S82" s="28"/>
      <c r="T82" s="28"/>
      <c r="U82" s="28"/>
      <c r="V82" s="29"/>
    </row>
    <row r="83" spans="1:22" x14ac:dyDescent="0.3">
      <c r="A83" s="27"/>
      <c r="B83" s="28"/>
      <c r="C83" s="28"/>
      <c r="D83" s="28"/>
      <c r="E83" s="28"/>
      <c r="F83" s="28"/>
      <c r="G83" s="28"/>
      <c r="H83" s="28"/>
      <c r="I83" s="28"/>
      <c r="J83" s="28"/>
      <c r="K83" s="29"/>
      <c r="L83" s="27"/>
      <c r="M83" s="28"/>
      <c r="N83" s="28"/>
      <c r="O83" s="28"/>
      <c r="P83" s="28"/>
      <c r="Q83" s="28"/>
      <c r="R83" s="28"/>
      <c r="S83" s="28"/>
      <c r="T83" s="28"/>
      <c r="U83" s="28"/>
      <c r="V83" s="29"/>
    </row>
    <row r="84" spans="1:22" x14ac:dyDescent="0.3">
      <c r="A84" s="27"/>
      <c r="B84" s="28"/>
      <c r="C84" s="28"/>
      <c r="D84" s="28"/>
      <c r="E84" s="28"/>
      <c r="F84" s="28"/>
      <c r="G84" s="28"/>
      <c r="H84" s="28"/>
      <c r="I84" s="28"/>
      <c r="J84" s="28"/>
      <c r="K84" s="29"/>
      <c r="L84" s="27"/>
      <c r="M84" s="28"/>
      <c r="N84" s="28"/>
      <c r="O84" s="28"/>
      <c r="P84" s="28"/>
      <c r="Q84" s="28"/>
      <c r="R84" s="28"/>
      <c r="S84" s="28"/>
      <c r="T84" s="28"/>
      <c r="U84" s="28"/>
      <c r="V84" s="29"/>
    </row>
    <row r="85" spans="1:22" x14ac:dyDescent="0.3">
      <c r="A85" s="27"/>
      <c r="B85" s="28"/>
      <c r="C85" s="28"/>
      <c r="D85" s="28"/>
      <c r="E85" s="28"/>
      <c r="F85" s="28"/>
      <c r="G85" s="28"/>
      <c r="H85" s="28"/>
      <c r="I85" s="28"/>
      <c r="J85" s="28"/>
      <c r="K85" s="29"/>
      <c r="L85" s="27"/>
      <c r="M85" s="28"/>
      <c r="N85" s="28"/>
      <c r="O85" s="28"/>
      <c r="P85" s="28"/>
      <c r="Q85" s="28"/>
      <c r="R85" s="28"/>
      <c r="S85" s="28"/>
      <c r="T85" s="28"/>
      <c r="U85" s="28"/>
      <c r="V85" s="29"/>
    </row>
    <row r="86" spans="1:22" x14ac:dyDescent="0.3">
      <c r="A86" s="27"/>
      <c r="B86" s="28"/>
      <c r="C86" s="28"/>
      <c r="D86" s="28"/>
      <c r="E86" s="28"/>
      <c r="F86" s="28"/>
      <c r="G86" s="28"/>
      <c r="H86" s="28"/>
      <c r="I86" s="28"/>
      <c r="J86" s="28"/>
      <c r="K86" s="29"/>
      <c r="L86" s="27"/>
      <c r="M86" s="28"/>
      <c r="N86" s="28"/>
      <c r="O86" s="28"/>
      <c r="P86" s="28"/>
      <c r="Q86" s="28"/>
      <c r="R86" s="28"/>
      <c r="S86" s="28"/>
      <c r="T86" s="28"/>
      <c r="U86" s="28"/>
      <c r="V86" s="29"/>
    </row>
    <row r="87" spans="1:22" x14ac:dyDescent="0.3">
      <c r="A87" s="27"/>
      <c r="B87" s="28"/>
      <c r="C87" s="28"/>
      <c r="D87" s="28"/>
      <c r="E87" s="28"/>
      <c r="F87" s="28"/>
      <c r="G87" s="28"/>
      <c r="H87" s="28"/>
      <c r="I87" s="28"/>
      <c r="J87" s="28"/>
      <c r="K87" s="29"/>
      <c r="L87" s="27"/>
      <c r="M87" s="28"/>
      <c r="N87" s="28"/>
      <c r="O87" s="28"/>
      <c r="P87" s="28"/>
      <c r="Q87" s="28"/>
      <c r="R87" s="28"/>
      <c r="S87" s="28"/>
      <c r="T87" s="28"/>
      <c r="U87" s="28"/>
      <c r="V87" s="29"/>
    </row>
    <row r="88" spans="1:22" x14ac:dyDescent="0.3">
      <c r="A88" s="27"/>
      <c r="B88" s="28"/>
      <c r="C88" s="28"/>
      <c r="D88" s="28"/>
      <c r="E88" s="28"/>
      <c r="F88" s="28"/>
      <c r="G88" s="28"/>
      <c r="H88" s="28"/>
      <c r="I88" s="28"/>
      <c r="J88" s="28"/>
      <c r="K88" s="29"/>
      <c r="L88" s="27"/>
      <c r="M88" s="28"/>
      <c r="N88" s="28"/>
      <c r="O88" s="28"/>
      <c r="P88" s="28"/>
      <c r="Q88" s="28"/>
      <c r="R88" s="28"/>
      <c r="S88" s="28"/>
      <c r="T88" s="28"/>
      <c r="U88" s="28"/>
      <c r="V88" s="29"/>
    </row>
    <row r="89" spans="1:22" x14ac:dyDescent="0.3">
      <c r="A89" s="27"/>
      <c r="B89" s="28"/>
      <c r="C89" s="28"/>
      <c r="D89" s="28"/>
      <c r="E89" s="28"/>
      <c r="F89" s="28"/>
      <c r="G89" s="28"/>
      <c r="H89" s="28"/>
      <c r="I89" s="28"/>
      <c r="J89" s="28"/>
      <c r="K89" s="29"/>
      <c r="L89" s="27"/>
      <c r="M89" s="28"/>
      <c r="N89" s="28"/>
      <c r="O89" s="28"/>
      <c r="P89" s="28"/>
      <c r="Q89" s="28"/>
      <c r="R89" s="28"/>
      <c r="S89" s="28"/>
      <c r="T89" s="28"/>
      <c r="U89" s="28"/>
      <c r="V89" s="29"/>
    </row>
    <row r="90" spans="1:22" s="26" customFormat="1" ht="16.5" customHeight="1" thickBot="1" x14ac:dyDescent="0.35">
      <c r="A90" s="41"/>
      <c r="B90" s="42"/>
      <c r="C90" s="146" t="s">
        <v>19</v>
      </c>
      <c r="D90" s="147"/>
      <c r="E90" s="147"/>
      <c r="F90" s="147"/>
      <c r="G90" s="147"/>
      <c r="H90" s="147"/>
      <c r="I90" s="7"/>
      <c r="J90" s="43" t="s">
        <v>14</v>
      </c>
      <c r="K90" s="44"/>
      <c r="L90" s="41"/>
      <c r="M90" s="42"/>
      <c r="N90" s="146" t="s">
        <v>19</v>
      </c>
      <c r="O90" s="147"/>
      <c r="P90" s="147"/>
      <c r="Q90" s="147"/>
      <c r="R90" s="147"/>
      <c r="S90" s="147"/>
      <c r="T90" s="7"/>
      <c r="U90" s="43" t="s">
        <v>14</v>
      </c>
      <c r="V90" s="44"/>
    </row>
    <row r="91" spans="1:22" x14ac:dyDescent="0.3">
      <c r="A91" s="32" t="s">
        <v>32</v>
      </c>
      <c r="B91" s="151" t="s">
        <v>22</v>
      </c>
      <c r="C91" s="151"/>
      <c r="D91" s="151"/>
      <c r="E91" s="151"/>
      <c r="F91" s="151"/>
      <c r="G91" s="151"/>
      <c r="H91" s="151"/>
      <c r="I91" s="151"/>
      <c r="J91" s="151"/>
      <c r="K91" s="152"/>
      <c r="L91" s="32" t="s">
        <v>33</v>
      </c>
      <c r="M91" s="151" t="s">
        <v>22</v>
      </c>
      <c r="N91" s="151"/>
      <c r="O91" s="151"/>
      <c r="P91" s="151"/>
      <c r="Q91" s="151"/>
      <c r="R91" s="151"/>
      <c r="S91" s="151"/>
      <c r="T91" s="151"/>
      <c r="U91" s="151"/>
      <c r="V91" s="152"/>
    </row>
    <row r="92" spans="1:22" x14ac:dyDescent="0.3">
      <c r="A92" s="27"/>
      <c r="B92" s="28"/>
      <c r="C92" s="28"/>
      <c r="D92" s="28"/>
      <c r="E92" s="28"/>
      <c r="F92" s="28"/>
      <c r="G92" s="28"/>
      <c r="H92" s="28"/>
      <c r="I92" s="28"/>
      <c r="J92" s="28"/>
      <c r="K92" s="29"/>
      <c r="L92" s="27"/>
      <c r="M92" s="28"/>
      <c r="N92" s="28"/>
      <c r="O92" s="28"/>
      <c r="P92" s="28"/>
      <c r="Q92" s="28"/>
      <c r="R92" s="28"/>
      <c r="S92" s="28"/>
      <c r="T92" s="28"/>
      <c r="U92" s="28"/>
      <c r="V92" s="29"/>
    </row>
    <row r="93" spans="1:22" x14ac:dyDescent="0.3">
      <c r="A93" s="27"/>
      <c r="B93" s="28"/>
      <c r="C93" s="28"/>
      <c r="D93" s="28"/>
      <c r="E93" s="28"/>
      <c r="F93" s="28"/>
      <c r="G93" s="28"/>
      <c r="H93" s="28"/>
      <c r="I93" s="28"/>
      <c r="J93" s="28"/>
      <c r="K93" s="29"/>
      <c r="L93" s="27"/>
      <c r="M93" s="28"/>
      <c r="N93" s="28"/>
      <c r="O93" s="28"/>
      <c r="P93" s="28"/>
      <c r="Q93" s="28"/>
      <c r="R93" s="28"/>
      <c r="S93" s="28"/>
      <c r="T93" s="28"/>
      <c r="U93" s="28"/>
      <c r="V93" s="29"/>
    </row>
    <row r="94" spans="1:22" x14ac:dyDescent="0.3">
      <c r="A94" s="27"/>
      <c r="B94" s="28"/>
      <c r="C94" s="28"/>
      <c r="D94" s="28"/>
      <c r="E94" s="28"/>
      <c r="F94" s="28"/>
      <c r="G94" s="28"/>
      <c r="H94" s="28"/>
      <c r="I94" s="28"/>
      <c r="J94" s="28"/>
      <c r="K94" s="29"/>
      <c r="L94" s="27"/>
      <c r="M94" s="28"/>
      <c r="N94" s="28"/>
      <c r="O94" s="28"/>
      <c r="P94" s="28"/>
      <c r="Q94" s="28"/>
      <c r="R94" s="28"/>
      <c r="S94" s="28"/>
      <c r="T94" s="28"/>
      <c r="U94" s="28"/>
      <c r="V94" s="29"/>
    </row>
    <row r="95" spans="1:22" x14ac:dyDescent="0.3">
      <c r="A95" s="27"/>
      <c r="B95" s="28"/>
      <c r="C95" s="28"/>
      <c r="D95" s="28"/>
      <c r="E95" s="28"/>
      <c r="F95" s="28"/>
      <c r="G95" s="28"/>
      <c r="H95" s="28"/>
      <c r="I95" s="28"/>
      <c r="J95" s="28"/>
      <c r="K95" s="29"/>
      <c r="L95" s="27"/>
      <c r="M95" s="28"/>
      <c r="N95" s="28"/>
      <c r="O95" s="28"/>
      <c r="P95" s="28"/>
      <c r="Q95" s="28"/>
      <c r="R95" s="28"/>
      <c r="S95" s="28"/>
      <c r="T95" s="28"/>
      <c r="U95" s="28"/>
      <c r="V95" s="29"/>
    </row>
    <row r="96" spans="1:22" x14ac:dyDescent="0.3">
      <c r="A96" s="27"/>
      <c r="B96" s="28"/>
      <c r="C96" s="28"/>
      <c r="D96" s="28"/>
      <c r="E96" s="28"/>
      <c r="F96" s="28"/>
      <c r="G96" s="28"/>
      <c r="H96" s="28"/>
      <c r="I96" s="28"/>
      <c r="J96" s="28"/>
      <c r="K96" s="29"/>
      <c r="L96" s="27"/>
      <c r="M96" s="28"/>
      <c r="N96" s="28"/>
      <c r="O96" s="28"/>
      <c r="P96" s="28"/>
      <c r="Q96" s="28"/>
      <c r="R96" s="28"/>
      <c r="S96" s="28"/>
      <c r="T96" s="28"/>
      <c r="U96" s="28"/>
      <c r="V96" s="29"/>
    </row>
    <row r="97" spans="1:22" x14ac:dyDescent="0.3">
      <c r="A97" s="27"/>
      <c r="B97" s="28"/>
      <c r="C97" s="28"/>
      <c r="D97" s="28"/>
      <c r="E97" s="28"/>
      <c r="F97" s="28"/>
      <c r="G97" s="28"/>
      <c r="H97" s="28"/>
      <c r="I97" s="28"/>
      <c r="J97" s="28"/>
      <c r="K97" s="29"/>
      <c r="L97" s="27"/>
      <c r="M97" s="28"/>
      <c r="N97" s="28"/>
      <c r="O97" s="28"/>
      <c r="P97" s="28"/>
      <c r="Q97" s="28"/>
      <c r="R97" s="28"/>
      <c r="S97" s="28"/>
      <c r="T97" s="28"/>
      <c r="U97" s="28"/>
      <c r="V97" s="29"/>
    </row>
    <row r="98" spans="1:22" x14ac:dyDescent="0.3">
      <c r="A98" s="27"/>
      <c r="B98" s="28"/>
      <c r="C98" s="28"/>
      <c r="D98" s="28"/>
      <c r="E98" s="28"/>
      <c r="F98" s="28"/>
      <c r="G98" s="28"/>
      <c r="H98" s="28"/>
      <c r="I98" s="28"/>
      <c r="J98" s="28"/>
      <c r="K98" s="29"/>
      <c r="L98" s="27"/>
      <c r="M98" s="28"/>
      <c r="N98" s="28"/>
      <c r="O98" s="28"/>
      <c r="P98" s="28"/>
      <c r="Q98" s="28"/>
      <c r="R98" s="28"/>
      <c r="S98" s="28"/>
      <c r="T98" s="28"/>
      <c r="U98" s="28"/>
      <c r="V98" s="29"/>
    </row>
    <row r="99" spans="1:22" x14ac:dyDescent="0.3">
      <c r="A99" s="27"/>
      <c r="B99" s="28"/>
      <c r="C99" s="28"/>
      <c r="D99" s="28"/>
      <c r="E99" s="28"/>
      <c r="F99" s="28"/>
      <c r="G99" s="28"/>
      <c r="H99" s="28"/>
      <c r="I99" s="28"/>
      <c r="J99" s="28"/>
      <c r="K99" s="29"/>
      <c r="L99" s="27"/>
      <c r="M99" s="28"/>
      <c r="N99" s="28"/>
      <c r="O99" s="28"/>
      <c r="P99" s="28"/>
      <c r="Q99" s="28"/>
      <c r="R99" s="28"/>
      <c r="S99" s="28"/>
      <c r="T99" s="28"/>
      <c r="U99" s="28"/>
      <c r="V99" s="29"/>
    </row>
    <row r="100" spans="1:22" x14ac:dyDescent="0.3">
      <c r="A100" s="27"/>
      <c r="B100" s="28"/>
      <c r="C100" s="28"/>
      <c r="D100" s="28"/>
      <c r="E100" s="28"/>
      <c r="F100" s="28"/>
      <c r="G100" s="28"/>
      <c r="H100" s="28"/>
      <c r="I100" s="28"/>
      <c r="J100" s="28"/>
      <c r="K100" s="29"/>
      <c r="L100" s="27"/>
      <c r="M100" s="28"/>
      <c r="N100" s="28"/>
      <c r="O100" s="28"/>
      <c r="P100" s="28"/>
      <c r="Q100" s="28"/>
      <c r="R100" s="28"/>
      <c r="S100" s="28"/>
      <c r="T100" s="28"/>
      <c r="U100" s="28"/>
      <c r="V100" s="29"/>
    </row>
    <row r="101" spans="1:22" x14ac:dyDescent="0.3">
      <c r="A101" s="27"/>
      <c r="B101" s="28"/>
      <c r="C101" s="28"/>
      <c r="D101" s="28"/>
      <c r="E101" s="28"/>
      <c r="F101" s="28"/>
      <c r="G101" s="28"/>
      <c r="H101" s="28"/>
      <c r="I101" s="28"/>
      <c r="J101" s="28"/>
      <c r="K101" s="29"/>
      <c r="L101" s="27"/>
      <c r="M101" s="28"/>
      <c r="N101" s="28"/>
      <c r="O101" s="28"/>
      <c r="P101" s="28"/>
      <c r="Q101" s="28"/>
      <c r="R101" s="28"/>
      <c r="S101" s="28"/>
      <c r="T101" s="28"/>
      <c r="U101" s="28"/>
      <c r="V101" s="29"/>
    </row>
    <row r="102" spans="1:22" ht="15.6" thickBot="1" x14ac:dyDescent="0.35">
      <c r="A102" s="41"/>
      <c r="B102" s="42"/>
      <c r="C102" s="146" t="s">
        <v>19</v>
      </c>
      <c r="D102" s="147"/>
      <c r="E102" s="147"/>
      <c r="F102" s="147"/>
      <c r="G102" s="147"/>
      <c r="H102" s="147"/>
      <c r="I102" s="7"/>
      <c r="J102" s="43" t="s">
        <v>14</v>
      </c>
      <c r="K102" s="44"/>
      <c r="L102" s="41"/>
      <c r="M102" s="42"/>
      <c r="N102" s="146" t="s">
        <v>19</v>
      </c>
      <c r="O102" s="147"/>
      <c r="P102" s="147"/>
      <c r="Q102" s="147"/>
      <c r="R102" s="147"/>
      <c r="S102" s="147"/>
      <c r="T102" s="7"/>
      <c r="U102" s="43" t="s">
        <v>14</v>
      </c>
      <c r="V102" s="44"/>
    </row>
  </sheetData>
  <sheetProtection algorithmName="SHA-512" hashValue="963aIjRWPZmAwaHb8q5JDT8fgo8OEwhn68nNJopIAJZGu/ywga4uOm9xMHtg+ftqkTBEekytphKMfIO7Ckoqrg==" saltValue="mSxvIDyjbYOfJ3YNM2hezg==" spinCount="100000" sheet="1" objects="1" scenarios="1" selectLockedCells="1"/>
  <mergeCells count="54">
    <mergeCell ref="O77:T77"/>
    <mergeCell ref="H77:L77"/>
    <mergeCell ref="A77:E77"/>
    <mergeCell ref="C90:H90"/>
    <mergeCell ref="N90:S90"/>
    <mergeCell ref="A1:K2"/>
    <mergeCell ref="A4:L4"/>
    <mergeCell ref="A18:V18"/>
    <mergeCell ref="A19:K19"/>
    <mergeCell ref="L19:V19"/>
    <mergeCell ref="Q50:T50"/>
    <mergeCell ref="G50:I50"/>
    <mergeCell ref="L50:N50"/>
    <mergeCell ref="A51:V51"/>
    <mergeCell ref="U28:V28"/>
    <mergeCell ref="A30:F30"/>
    <mergeCell ref="G30:K30"/>
    <mergeCell ref="Q30:V30"/>
    <mergeCell ref="L30:P30"/>
    <mergeCell ref="A28:G28"/>
    <mergeCell ref="J28:K28"/>
    <mergeCell ref="L28:R28"/>
    <mergeCell ref="A29:V29"/>
    <mergeCell ref="A50:D50"/>
    <mergeCell ref="C102:H102"/>
    <mergeCell ref="N102:S102"/>
    <mergeCell ref="A78:V78"/>
    <mergeCell ref="B52:G52"/>
    <mergeCell ref="I52:N52"/>
    <mergeCell ref="P52:U52"/>
    <mergeCell ref="B69:G69"/>
    <mergeCell ref="I69:N69"/>
    <mergeCell ref="P69:U69"/>
    <mergeCell ref="B79:K79"/>
    <mergeCell ref="M79:V79"/>
    <mergeCell ref="B91:K91"/>
    <mergeCell ref="M91:V91"/>
    <mergeCell ref="A68:E68"/>
    <mergeCell ref="H68:L68"/>
    <mergeCell ref="O68:T68"/>
    <mergeCell ref="A66:G66"/>
    <mergeCell ref="A60:G60"/>
    <mergeCell ref="H60:N60"/>
    <mergeCell ref="H61:N61"/>
    <mergeCell ref="H62:N62"/>
    <mergeCell ref="H63:N63"/>
    <mergeCell ref="H64:N64"/>
    <mergeCell ref="H65:N65"/>
    <mergeCell ref="H66:N66"/>
    <mergeCell ref="A61:G61"/>
    <mergeCell ref="A62:G62"/>
    <mergeCell ref="A63:G63"/>
    <mergeCell ref="A64:G64"/>
    <mergeCell ref="A65:G65"/>
  </mergeCells>
  <phoneticPr fontId="1"/>
  <conditionalFormatting sqref="E50">
    <cfRule type="cellIs" dxfId="23" priority="20" operator="greaterThan">
      <formula>0</formula>
    </cfRule>
  </conditionalFormatting>
  <conditionalFormatting sqref="F68 M68 U68">
    <cfRule type="cellIs" dxfId="22" priority="26" operator="greaterThan">
      <formula>0</formula>
    </cfRule>
  </conditionalFormatting>
  <conditionalFormatting sqref="F77">
    <cfRule type="cellIs" dxfId="21" priority="10" operator="greaterThan">
      <formula>0</formula>
    </cfRule>
  </conditionalFormatting>
  <conditionalFormatting sqref="H28:I28">
    <cfRule type="cellIs" dxfId="20" priority="23" operator="greaterThan">
      <formula>0</formula>
    </cfRule>
  </conditionalFormatting>
  <conditionalFormatting sqref="I90">
    <cfRule type="cellIs" dxfId="19" priority="9" operator="greaterThan">
      <formula>0</formula>
    </cfRule>
  </conditionalFormatting>
  <conditionalFormatting sqref="I102">
    <cfRule type="cellIs" dxfId="18" priority="4" operator="greaterThan">
      <formula>0</formula>
    </cfRule>
  </conditionalFormatting>
  <conditionalFormatting sqref="J50">
    <cfRule type="cellIs" dxfId="17" priority="17" operator="greaterThan">
      <formula>0</formula>
    </cfRule>
  </conditionalFormatting>
  <conditionalFormatting sqref="M77">
    <cfRule type="cellIs" dxfId="16" priority="12" operator="greaterThan">
      <formula>0</formula>
    </cfRule>
  </conditionalFormatting>
  <conditionalFormatting sqref="O50">
    <cfRule type="cellIs" dxfId="15" priority="15" operator="greaterThan">
      <formula>0</formula>
    </cfRule>
  </conditionalFormatting>
  <conditionalFormatting sqref="S28:T28">
    <cfRule type="cellIs" dxfId="14" priority="1" operator="greaterThan">
      <formula>0</formula>
    </cfRule>
  </conditionalFormatting>
  <conditionalFormatting sqref="T90">
    <cfRule type="cellIs" dxfId="13" priority="7" operator="greaterThan">
      <formula>0</formula>
    </cfRule>
  </conditionalFormatting>
  <conditionalFormatting sqref="T102">
    <cfRule type="cellIs" dxfId="12" priority="3" operator="greaterThan">
      <formula>0</formula>
    </cfRule>
  </conditionalFormatting>
  <conditionalFormatting sqref="U50">
    <cfRule type="cellIs" dxfId="11" priority="18" operator="greaterThan">
      <formula>0</formula>
    </cfRule>
  </conditionalFormatting>
  <conditionalFormatting sqref="U77">
    <cfRule type="cellIs" dxfId="10" priority="13" operator="greaterThan">
      <formula>0</formula>
    </cfRule>
  </conditionalFormatting>
  <printOptions horizontalCentered="1"/>
  <pageMargins left="0.51181102362204722" right="0.51181102362204722" top="0.35433070866141736" bottom="0.15748031496062992" header="0.31496062992125984" footer="0.31496062992125984"/>
  <pageSetup paperSize="9" orientation="portrait" verticalDpi="0" r:id="rId1"/>
  <rowBreaks count="1" manualBreakCount="1">
    <brk id="5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13B12-E4D0-439A-9922-282962B21B22}">
  <sheetPr codeName="Sheet1"/>
  <dimension ref="A1:AI82"/>
  <sheetViews>
    <sheetView showGridLines="0" zoomScale="98" zoomScaleNormal="98" workbookViewId="0">
      <pane ySplit="5" topLeftCell="A6" activePane="bottomLeft" state="frozen"/>
      <selection activeCell="F35" sqref="F35"/>
      <selection pane="bottomLeft" activeCell="Q64" sqref="Q64"/>
    </sheetView>
  </sheetViews>
  <sheetFormatPr defaultColWidth="8.90625" defaultRowHeight="15" x14ac:dyDescent="0.3"/>
  <cols>
    <col min="1" max="22" width="3.36328125" customWidth="1"/>
    <col min="23" max="36" width="3.81640625" customWidth="1"/>
  </cols>
  <sheetData>
    <row r="1" spans="1:22" ht="15.75" customHeight="1" x14ac:dyDescent="0.3">
      <c r="A1" s="75" t="s">
        <v>120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22" ht="15.75" customHeight="1" x14ac:dyDescent="0.3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</row>
    <row r="4" spans="1:22" x14ac:dyDescent="0.3">
      <c r="A4" s="158" t="s">
        <v>4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</row>
    <row r="5" spans="1:22" x14ac:dyDescent="0.3">
      <c r="A5" s="9" t="s">
        <v>5</v>
      </c>
    </row>
    <row r="6" spans="1:22" x14ac:dyDescent="0.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2" x14ac:dyDescent="0.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</row>
    <row r="8" spans="1:22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</row>
    <row r="9" spans="1:22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</row>
    <row r="10" spans="1:22" x14ac:dyDescent="0.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</row>
    <row r="11" spans="1:22" x14ac:dyDescent="0.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</row>
    <row r="12" spans="1:22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</row>
    <row r="13" spans="1:22" x14ac:dyDescent="0.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</row>
    <row r="14" spans="1:22" x14ac:dyDescent="0.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22" x14ac:dyDescent="0.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</row>
    <row r="16" spans="1:22" x14ac:dyDescent="0.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2" x14ac:dyDescent="0.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</row>
    <row r="18" spans="1:22" x14ac:dyDescent="0.3">
      <c r="A18" s="163" t="s">
        <v>54</v>
      </c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5"/>
    </row>
    <row r="19" spans="1:22" x14ac:dyDescent="0.3">
      <c r="A19" s="11" t="s">
        <v>30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4"/>
    </row>
    <row r="20" spans="1:22" x14ac:dyDescent="0.3">
      <c r="A20" s="15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7" t="s">
        <v>76</v>
      </c>
      <c r="M20" s="167"/>
      <c r="N20" s="167"/>
      <c r="O20" s="167"/>
      <c r="P20" s="17"/>
      <c r="Q20" s="17" t="s">
        <v>77</v>
      </c>
      <c r="R20" s="17"/>
      <c r="S20" s="17"/>
      <c r="T20" s="17"/>
      <c r="U20" s="17"/>
      <c r="V20" s="18"/>
    </row>
    <row r="21" spans="1:22" x14ac:dyDescent="0.3">
      <c r="A21" s="19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9" t="s">
        <v>72</v>
      </c>
      <c r="M21" s="169"/>
      <c r="N21" s="169"/>
      <c r="O21" s="169"/>
      <c r="P21" s="20"/>
      <c r="Q21" s="20" t="s">
        <v>79</v>
      </c>
      <c r="R21" s="20"/>
      <c r="S21" s="20"/>
      <c r="T21" s="20"/>
      <c r="U21" s="20"/>
      <c r="V21" s="18"/>
    </row>
    <row r="22" spans="1:22" x14ac:dyDescent="0.3">
      <c r="A22" s="19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9" t="s">
        <v>73</v>
      </c>
      <c r="M22" s="169"/>
      <c r="N22" s="169"/>
      <c r="O22" s="169"/>
      <c r="P22" s="17"/>
      <c r="Q22" s="17" t="s">
        <v>78</v>
      </c>
      <c r="R22" s="17"/>
      <c r="S22" s="17"/>
      <c r="T22" s="17"/>
      <c r="U22" s="17"/>
      <c r="V22" s="18"/>
    </row>
    <row r="23" spans="1:22" x14ac:dyDescent="0.3">
      <c r="A23" s="19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9" t="s">
        <v>74</v>
      </c>
      <c r="M23" s="169"/>
      <c r="N23" s="169"/>
      <c r="O23" s="169"/>
      <c r="P23" s="20"/>
      <c r="Q23" s="20" t="s">
        <v>80</v>
      </c>
      <c r="R23" s="20"/>
      <c r="S23" s="20"/>
      <c r="T23" s="20"/>
      <c r="U23" s="20"/>
      <c r="V23" s="18"/>
    </row>
    <row r="24" spans="1:22" x14ac:dyDescent="0.3">
      <c r="A24" s="19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9" t="s">
        <v>75</v>
      </c>
      <c r="M24" s="169"/>
      <c r="N24" s="169"/>
      <c r="O24" s="169"/>
      <c r="P24" s="20"/>
      <c r="Q24" s="20" t="s">
        <v>81</v>
      </c>
      <c r="R24" s="20"/>
      <c r="S24" s="20"/>
      <c r="T24" s="20"/>
      <c r="U24" s="20"/>
      <c r="V24" s="18"/>
    </row>
    <row r="25" spans="1:22" x14ac:dyDescent="0.3">
      <c r="A25" s="19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8"/>
    </row>
    <row r="26" spans="1:22" ht="15" customHeight="1" x14ac:dyDescent="0.3">
      <c r="A26" s="19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2"/>
      <c r="M26" s="12"/>
      <c r="N26" s="12"/>
      <c r="O26" s="12"/>
      <c r="P26" s="12"/>
      <c r="Q26" s="166" t="s">
        <v>66</v>
      </c>
      <c r="R26" s="167"/>
      <c r="S26" s="167"/>
      <c r="T26" s="34"/>
      <c r="U26" s="21" t="s">
        <v>65</v>
      </c>
      <c r="V26" s="18"/>
    </row>
    <row r="27" spans="1:22" ht="15" customHeight="1" x14ac:dyDescent="0.3">
      <c r="A27" s="2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24"/>
    </row>
    <row r="28" spans="1:22" x14ac:dyDescent="0.3">
      <c r="A28" s="163" t="s">
        <v>53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5"/>
    </row>
    <row r="29" spans="1:22" x14ac:dyDescent="0.3">
      <c r="A29" s="11" t="s">
        <v>31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4"/>
    </row>
    <row r="30" spans="1:22" x14ac:dyDescent="0.3">
      <c r="A30" s="15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7" t="s">
        <v>76</v>
      </c>
      <c r="M30" s="167"/>
      <c r="N30" s="167"/>
      <c r="O30" s="167"/>
      <c r="P30" s="17"/>
      <c r="Q30" s="17" t="s">
        <v>77</v>
      </c>
      <c r="R30" s="17"/>
      <c r="S30" s="17"/>
      <c r="T30" s="17"/>
      <c r="U30" s="17"/>
      <c r="V30" s="25"/>
    </row>
    <row r="31" spans="1:22" x14ac:dyDescent="0.3">
      <c r="A31" s="19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9" t="s">
        <v>72</v>
      </c>
      <c r="M31" s="169"/>
      <c r="N31" s="169"/>
      <c r="O31" s="169"/>
      <c r="P31" s="20"/>
      <c r="Q31" s="20" t="s">
        <v>79</v>
      </c>
      <c r="R31" s="20"/>
      <c r="S31" s="20"/>
      <c r="T31" s="20"/>
      <c r="U31" s="20"/>
      <c r="V31" s="25"/>
    </row>
    <row r="32" spans="1:22" x14ac:dyDescent="0.3">
      <c r="A32" s="19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9" t="s">
        <v>73</v>
      </c>
      <c r="M32" s="169"/>
      <c r="N32" s="169"/>
      <c r="O32" s="169"/>
      <c r="P32" s="17"/>
      <c r="Q32" s="17" t="s">
        <v>78</v>
      </c>
      <c r="R32" s="17"/>
      <c r="S32" s="17"/>
      <c r="T32" s="17"/>
      <c r="U32" s="17"/>
      <c r="V32" s="25"/>
    </row>
    <row r="33" spans="1:22" x14ac:dyDescent="0.3">
      <c r="A33" s="19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9" t="s">
        <v>74</v>
      </c>
      <c r="M33" s="169"/>
      <c r="N33" s="169"/>
      <c r="O33" s="169"/>
      <c r="P33" s="20"/>
      <c r="Q33" s="20" t="s">
        <v>80</v>
      </c>
      <c r="R33" s="20"/>
      <c r="S33" s="20"/>
      <c r="T33" s="20"/>
      <c r="U33" s="20"/>
      <c r="V33" s="25"/>
    </row>
    <row r="34" spans="1:22" x14ac:dyDescent="0.3">
      <c r="A34" s="19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9" t="s">
        <v>75</v>
      </c>
      <c r="M34" s="169"/>
      <c r="N34" s="169"/>
      <c r="O34" s="169"/>
      <c r="P34" s="20"/>
      <c r="Q34" s="20" t="s">
        <v>81</v>
      </c>
      <c r="R34" s="20"/>
      <c r="S34" s="20"/>
      <c r="T34" s="20"/>
      <c r="U34" s="20"/>
      <c r="V34" s="25"/>
    </row>
    <row r="35" spans="1:22" x14ac:dyDescent="0.3">
      <c r="A35" s="19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8"/>
    </row>
    <row r="36" spans="1:22" x14ac:dyDescent="0.3">
      <c r="A36" s="19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2"/>
      <c r="M36" s="12"/>
      <c r="N36" s="12"/>
      <c r="O36" s="12"/>
      <c r="P36" s="12"/>
      <c r="Q36" s="166" t="s">
        <v>66</v>
      </c>
      <c r="R36" s="167"/>
      <c r="S36" s="167"/>
      <c r="T36" s="34"/>
      <c r="U36" s="21" t="s">
        <v>65</v>
      </c>
      <c r="V36" s="18"/>
    </row>
    <row r="37" spans="1:22" x14ac:dyDescent="0.3">
      <c r="A37" s="19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24"/>
    </row>
    <row r="38" spans="1:22" x14ac:dyDescent="0.3">
      <c r="A38" s="163" t="s">
        <v>55</v>
      </c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5"/>
    </row>
    <row r="39" spans="1:22" x14ac:dyDescent="0.3">
      <c r="A39" s="170" t="s">
        <v>57</v>
      </c>
      <c r="B39" s="171"/>
      <c r="C39" s="171"/>
      <c r="D39" s="171"/>
      <c r="E39" s="171"/>
      <c r="F39" s="171"/>
      <c r="G39" s="172"/>
      <c r="H39" s="173" t="s">
        <v>58</v>
      </c>
      <c r="I39" s="171"/>
      <c r="J39" s="171"/>
      <c r="K39" s="171"/>
      <c r="L39" s="171"/>
      <c r="M39" s="171"/>
      <c r="N39" s="172"/>
      <c r="O39" s="173" t="s">
        <v>56</v>
      </c>
      <c r="P39" s="171"/>
      <c r="Q39" s="171"/>
      <c r="R39" s="171"/>
      <c r="S39" s="171"/>
      <c r="T39" s="171"/>
      <c r="U39" s="171"/>
      <c r="V39" s="174"/>
    </row>
    <row r="40" spans="1:22" x14ac:dyDescent="0.3">
      <c r="A40" s="19"/>
      <c r="B40" s="16"/>
      <c r="C40" s="16"/>
      <c r="D40" s="16"/>
      <c r="E40" s="16"/>
      <c r="F40" s="16"/>
      <c r="G40" s="47"/>
      <c r="H40" s="48"/>
      <c r="I40" s="16"/>
      <c r="J40" s="16"/>
      <c r="K40" s="16"/>
      <c r="L40" s="16"/>
      <c r="M40" s="16"/>
      <c r="N40" s="47"/>
      <c r="O40" s="48"/>
      <c r="P40" s="16"/>
      <c r="Q40" s="16"/>
      <c r="R40" s="16"/>
      <c r="S40" s="16"/>
      <c r="T40" s="16"/>
      <c r="U40" s="16"/>
      <c r="V40" s="49"/>
    </row>
    <row r="41" spans="1:22" x14ac:dyDescent="0.3">
      <c r="A41" s="19"/>
      <c r="B41" s="16"/>
      <c r="C41" s="16"/>
      <c r="D41" s="16"/>
      <c r="E41" s="16"/>
      <c r="F41" s="16"/>
      <c r="G41" s="47"/>
      <c r="H41" s="48"/>
      <c r="I41" s="16"/>
      <c r="J41" s="16"/>
      <c r="K41" s="16"/>
      <c r="L41" s="16"/>
      <c r="M41" s="16"/>
      <c r="N41" s="47"/>
      <c r="O41" s="48"/>
      <c r="P41" s="16"/>
      <c r="Q41" s="16"/>
      <c r="R41" s="16"/>
      <c r="S41" s="16"/>
      <c r="T41" s="16"/>
      <c r="U41" s="16"/>
      <c r="V41" s="49"/>
    </row>
    <row r="42" spans="1:22" x14ac:dyDescent="0.3">
      <c r="A42" s="19"/>
      <c r="B42" s="16"/>
      <c r="C42" s="16"/>
      <c r="D42" s="16"/>
      <c r="E42" s="16"/>
      <c r="F42" s="16"/>
      <c r="G42" s="47"/>
      <c r="H42" s="48"/>
      <c r="I42" s="16"/>
      <c r="J42" s="16"/>
      <c r="K42" s="16"/>
      <c r="L42" s="16"/>
      <c r="M42" s="16"/>
      <c r="N42" s="47"/>
      <c r="O42" s="48"/>
      <c r="P42" s="16"/>
      <c r="Q42" s="16"/>
      <c r="R42" s="16"/>
      <c r="S42" s="16"/>
      <c r="T42" s="16"/>
      <c r="U42" s="16"/>
      <c r="V42" s="49"/>
    </row>
    <row r="43" spans="1:22" x14ac:dyDescent="0.3">
      <c r="A43" s="19"/>
      <c r="B43" s="16"/>
      <c r="C43" s="16"/>
      <c r="D43" s="16"/>
      <c r="E43" s="16"/>
      <c r="F43" s="16"/>
      <c r="G43" s="47"/>
      <c r="H43" s="48"/>
      <c r="I43" s="16"/>
      <c r="J43" s="16"/>
      <c r="K43" s="16"/>
      <c r="L43" s="16"/>
      <c r="M43" s="16"/>
      <c r="N43" s="47"/>
      <c r="O43" s="48"/>
      <c r="P43" s="16"/>
      <c r="Q43" s="16"/>
      <c r="R43" s="16"/>
      <c r="S43" s="16"/>
      <c r="T43" s="16"/>
      <c r="U43" s="16"/>
      <c r="V43" s="49"/>
    </row>
    <row r="44" spans="1:22" x14ac:dyDescent="0.3">
      <c r="A44" s="19"/>
      <c r="B44" s="16"/>
      <c r="C44" s="16"/>
      <c r="D44" s="16"/>
      <c r="E44" s="16"/>
      <c r="F44" s="16"/>
      <c r="G44" s="47"/>
      <c r="H44" s="48"/>
      <c r="I44" s="16"/>
      <c r="J44" s="16"/>
      <c r="K44" s="16"/>
      <c r="L44" s="16"/>
      <c r="M44" s="16"/>
      <c r="N44" s="47"/>
      <c r="O44" s="48"/>
      <c r="P44" s="16"/>
      <c r="Q44" s="16"/>
      <c r="R44" s="16"/>
      <c r="S44" s="16"/>
      <c r="T44" s="16"/>
      <c r="U44" s="16"/>
      <c r="V44" s="49"/>
    </row>
    <row r="45" spans="1:22" x14ac:dyDescent="0.3">
      <c r="A45" s="19"/>
      <c r="B45" s="16"/>
      <c r="C45" s="16"/>
      <c r="D45" s="16"/>
      <c r="E45" s="16"/>
      <c r="F45" s="16"/>
      <c r="G45" s="47"/>
      <c r="H45" s="48"/>
      <c r="I45" s="16"/>
      <c r="J45" s="16"/>
      <c r="K45" s="16"/>
      <c r="L45" s="16"/>
      <c r="M45" s="16"/>
      <c r="N45" s="47"/>
      <c r="O45" s="48"/>
      <c r="P45" s="16"/>
      <c r="Q45" s="16"/>
      <c r="R45" s="16"/>
      <c r="S45" s="16"/>
      <c r="T45" s="16"/>
      <c r="U45" s="16"/>
      <c r="V45" s="49"/>
    </row>
    <row r="46" spans="1:22" ht="15.6" thickBot="1" x14ac:dyDescent="0.35">
      <c r="A46" s="19"/>
      <c r="B46" s="16"/>
      <c r="C46" s="16"/>
      <c r="D46" s="16"/>
      <c r="E46" s="16"/>
      <c r="F46" s="16"/>
      <c r="G46" s="47"/>
      <c r="H46" s="48"/>
      <c r="I46" s="16"/>
      <c r="J46" s="16"/>
      <c r="K46" s="16"/>
      <c r="L46" s="16"/>
      <c r="M46" s="16"/>
      <c r="N46" s="47"/>
      <c r="O46" s="48"/>
      <c r="P46" s="16"/>
      <c r="Q46" s="16"/>
      <c r="R46" s="16"/>
      <c r="S46" s="16"/>
      <c r="T46" s="16"/>
      <c r="U46" s="16"/>
      <c r="V46" s="49"/>
    </row>
    <row r="47" spans="1:22" x14ac:dyDescent="0.3">
      <c r="A47" s="175" t="s">
        <v>59</v>
      </c>
      <c r="B47" s="168"/>
      <c r="C47" s="168"/>
      <c r="D47" s="168"/>
      <c r="E47" s="168"/>
      <c r="F47" s="168"/>
      <c r="G47" s="176"/>
      <c r="H47" s="177" t="s">
        <v>60</v>
      </c>
      <c r="I47" s="168"/>
      <c r="J47" s="168"/>
      <c r="K47" s="168"/>
      <c r="L47" s="168"/>
      <c r="M47" s="168"/>
      <c r="N47" s="176"/>
      <c r="O47" s="51"/>
      <c r="P47" s="168" t="s">
        <v>125</v>
      </c>
      <c r="Q47" s="168"/>
      <c r="R47" s="168"/>
      <c r="S47" s="168"/>
      <c r="T47" s="168"/>
      <c r="U47" s="168"/>
      <c r="V47" s="52"/>
    </row>
    <row r="48" spans="1:22" x14ac:dyDescent="0.3">
      <c r="A48" s="19"/>
      <c r="B48" s="16"/>
      <c r="C48" s="16"/>
      <c r="D48" s="16"/>
      <c r="E48" s="16"/>
      <c r="F48" s="16"/>
      <c r="G48" s="47"/>
      <c r="H48" s="48"/>
      <c r="I48" s="16"/>
      <c r="J48" s="16"/>
      <c r="K48" s="16"/>
      <c r="L48" s="16"/>
      <c r="M48" s="16"/>
      <c r="N48" s="47"/>
      <c r="O48" s="48"/>
      <c r="P48" s="16"/>
      <c r="Q48" s="16"/>
      <c r="R48" s="16"/>
      <c r="S48" s="16"/>
      <c r="T48" s="16"/>
      <c r="U48" s="16"/>
      <c r="V48" s="49"/>
    </row>
    <row r="49" spans="1:33" x14ac:dyDescent="0.3">
      <c r="A49" s="19"/>
      <c r="B49" s="16"/>
      <c r="C49" s="16"/>
      <c r="D49" s="16"/>
      <c r="E49" s="16"/>
      <c r="F49" s="16"/>
      <c r="G49" s="47"/>
      <c r="H49" s="48"/>
      <c r="I49" s="16"/>
      <c r="J49" s="16"/>
      <c r="K49" s="16"/>
      <c r="L49" s="16"/>
      <c r="M49" s="16"/>
      <c r="N49" s="47"/>
      <c r="O49" s="48"/>
      <c r="P49" s="16"/>
      <c r="Q49" s="16"/>
      <c r="R49" s="16"/>
      <c r="S49" s="16"/>
      <c r="T49" s="16"/>
      <c r="U49" s="16"/>
      <c r="V49" s="49"/>
    </row>
    <row r="50" spans="1:33" x14ac:dyDescent="0.3">
      <c r="A50" s="19"/>
      <c r="B50" s="16"/>
      <c r="C50" s="16"/>
      <c r="D50" s="16"/>
      <c r="E50" s="16"/>
      <c r="F50" s="16"/>
      <c r="G50" s="47"/>
      <c r="H50" s="48"/>
      <c r="I50" s="16"/>
      <c r="J50" s="16"/>
      <c r="K50" s="16"/>
      <c r="L50" s="16"/>
      <c r="M50" s="16"/>
      <c r="N50" s="47"/>
      <c r="O50" s="48"/>
      <c r="P50" s="16"/>
      <c r="Q50" s="16"/>
      <c r="R50" s="16"/>
      <c r="S50" s="16"/>
      <c r="T50" s="16"/>
      <c r="U50" s="16"/>
      <c r="V50" s="49"/>
    </row>
    <row r="51" spans="1:33" x14ac:dyDescent="0.3">
      <c r="A51" s="19"/>
      <c r="B51" s="16"/>
      <c r="C51" s="16"/>
      <c r="D51" s="16"/>
      <c r="E51" s="16"/>
      <c r="F51" s="16"/>
      <c r="G51" s="47"/>
      <c r="H51" s="48"/>
      <c r="I51" s="16"/>
      <c r="J51" s="16"/>
      <c r="K51" s="16"/>
      <c r="L51" s="16"/>
      <c r="M51" s="16"/>
      <c r="N51" s="47"/>
      <c r="O51" s="48"/>
      <c r="P51" s="16"/>
      <c r="Q51" s="16"/>
      <c r="R51" s="16"/>
      <c r="S51" s="16"/>
      <c r="T51" s="16"/>
      <c r="U51" s="16"/>
      <c r="V51" s="49"/>
    </row>
    <row r="52" spans="1:33" x14ac:dyDescent="0.3">
      <c r="A52" s="19"/>
      <c r="B52" s="16"/>
      <c r="C52" s="16"/>
      <c r="D52" s="16"/>
      <c r="E52" s="16"/>
      <c r="F52" s="16"/>
      <c r="G52" s="47"/>
      <c r="H52" s="48"/>
      <c r="I52" s="16"/>
      <c r="J52" s="16"/>
      <c r="K52" s="16"/>
      <c r="L52" s="16"/>
      <c r="M52" s="16"/>
      <c r="N52" s="47"/>
      <c r="O52" s="48"/>
      <c r="P52" s="16"/>
      <c r="Q52" s="16"/>
      <c r="R52" s="16"/>
      <c r="S52" s="16"/>
      <c r="T52" s="16"/>
      <c r="U52" s="16"/>
      <c r="V52" s="49"/>
    </row>
    <row r="53" spans="1:33" x14ac:dyDescent="0.3">
      <c r="A53" s="19"/>
      <c r="B53" s="16"/>
      <c r="C53" s="16"/>
      <c r="D53" s="16"/>
      <c r="E53" s="16"/>
      <c r="F53" s="16"/>
      <c r="G53" s="47"/>
      <c r="H53" s="48"/>
      <c r="I53" s="16"/>
      <c r="J53" s="16"/>
      <c r="K53" s="16"/>
      <c r="L53" s="16"/>
      <c r="M53" s="16"/>
      <c r="N53" s="47"/>
      <c r="O53" s="48"/>
      <c r="P53" s="16"/>
      <c r="Q53" s="16"/>
      <c r="R53" s="16"/>
      <c r="S53" s="16"/>
      <c r="T53" s="16"/>
      <c r="U53" s="16"/>
      <c r="V53" s="49"/>
      <c r="AA53" s="16"/>
      <c r="AB53" s="16"/>
      <c r="AC53" s="16"/>
      <c r="AD53" s="16"/>
      <c r="AE53" s="16"/>
      <c r="AF53" s="16"/>
      <c r="AG53" s="16"/>
    </row>
    <row r="54" spans="1:33" x14ac:dyDescent="0.3">
      <c r="A54" s="19"/>
      <c r="B54" s="16"/>
      <c r="C54" s="16"/>
      <c r="D54" s="16"/>
      <c r="E54" s="16"/>
      <c r="F54" s="16"/>
      <c r="G54" s="47"/>
      <c r="H54" s="48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49"/>
    </row>
    <row r="55" spans="1:33" x14ac:dyDescent="0.3">
      <c r="A55" s="160" t="s">
        <v>62</v>
      </c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2"/>
    </row>
    <row r="56" spans="1:33" x14ac:dyDescent="0.3">
      <c r="A56" s="53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5"/>
    </row>
    <row r="57" spans="1:33" x14ac:dyDescent="0.3">
      <c r="A57" s="56"/>
      <c r="E57" s="50" t="s">
        <v>32</v>
      </c>
      <c r="F57" s="168" t="s">
        <v>133</v>
      </c>
      <c r="G57" s="168"/>
      <c r="H57" s="168"/>
      <c r="I57" s="168"/>
      <c r="J57" s="168"/>
      <c r="K57" s="168"/>
      <c r="M57" s="50" t="s">
        <v>33</v>
      </c>
      <c r="N57" s="168" t="s">
        <v>61</v>
      </c>
      <c r="O57" s="168"/>
      <c r="P57" s="168"/>
      <c r="Q57" s="168"/>
      <c r="R57" s="168"/>
      <c r="S57" s="168"/>
      <c r="T57" s="12"/>
      <c r="V57" s="57"/>
    </row>
    <row r="58" spans="1:33" x14ac:dyDescent="0.3">
      <c r="A58" s="56"/>
      <c r="E58" s="16"/>
      <c r="F58" s="16"/>
      <c r="G58" s="16"/>
      <c r="H58" s="16"/>
      <c r="I58" s="16"/>
      <c r="J58" s="16"/>
      <c r="K58" s="16"/>
      <c r="M58" s="16"/>
      <c r="N58" s="16"/>
      <c r="O58" s="16"/>
      <c r="P58" s="16"/>
      <c r="Q58" s="16"/>
      <c r="R58" s="16"/>
      <c r="S58" s="16"/>
      <c r="T58" s="16"/>
      <c r="V58" s="57"/>
    </row>
    <row r="59" spans="1:33" x14ac:dyDescent="0.3">
      <c r="A59" s="56"/>
      <c r="E59" s="16"/>
      <c r="F59" s="16"/>
      <c r="G59" s="16"/>
      <c r="H59" s="16"/>
      <c r="I59" s="16"/>
      <c r="J59" s="16"/>
      <c r="K59" s="16"/>
      <c r="M59" s="16"/>
      <c r="N59" s="16"/>
      <c r="O59" s="16"/>
      <c r="P59" s="16"/>
      <c r="Q59" s="16"/>
      <c r="R59" s="16"/>
      <c r="S59" s="16"/>
      <c r="T59" s="16"/>
      <c r="V59" s="57"/>
    </row>
    <row r="60" spans="1:33" x14ac:dyDescent="0.3">
      <c r="A60" s="56"/>
      <c r="E60" s="16"/>
      <c r="F60" s="16"/>
      <c r="G60" s="16"/>
      <c r="H60" s="16"/>
      <c r="I60" s="16"/>
      <c r="J60" s="16"/>
      <c r="K60" s="16"/>
      <c r="M60" s="16"/>
      <c r="N60" s="16"/>
      <c r="O60" s="16"/>
      <c r="P60" s="16"/>
      <c r="Q60" s="16"/>
      <c r="R60" s="16"/>
      <c r="S60" s="16"/>
      <c r="T60" s="16"/>
      <c r="V60" s="57"/>
    </row>
    <row r="61" spans="1:33" x14ac:dyDescent="0.3">
      <c r="A61" s="56"/>
      <c r="E61" s="16"/>
      <c r="F61" s="16"/>
      <c r="G61" s="16"/>
      <c r="H61" s="16"/>
      <c r="I61" s="16"/>
      <c r="J61" s="16"/>
      <c r="K61" s="16"/>
      <c r="M61" s="16"/>
      <c r="N61" s="16"/>
      <c r="O61" s="16"/>
      <c r="P61" s="16"/>
      <c r="Q61" s="16"/>
      <c r="R61" s="16"/>
      <c r="S61" s="16"/>
      <c r="T61" s="16"/>
      <c r="V61" s="57"/>
    </row>
    <row r="62" spans="1:33" x14ac:dyDescent="0.3">
      <c r="A62" s="56"/>
      <c r="E62" s="16"/>
      <c r="F62" s="16"/>
      <c r="G62" s="16"/>
      <c r="H62" s="16"/>
      <c r="I62" s="16"/>
      <c r="J62" s="16"/>
      <c r="K62" s="16"/>
      <c r="M62" s="16"/>
      <c r="N62" s="179" t="s">
        <v>64</v>
      </c>
      <c r="O62" s="179"/>
      <c r="P62" s="179"/>
      <c r="Q62" s="179"/>
      <c r="R62" s="179"/>
      <c r="S62" s="179"/>
      <c r="T62" s="16"/>
      <c r="V62" s="57"/>
    </row>
    <row r="63" spans="1:33" x14ac:dyDescent="0.3">
      <c r="A63" s="56"/>
      <c r="E63" s="16"/>
      <c r="F63" s="16"/>
      <c r="G63" s="16"/>
      <c r="H63" s="16"/>
      <c r="I63" s="16"/>
      <c r="J63" s="16"/>
      <c r="K63" s="16"/>
      <c r="M63" s="179"/>
      <c r="N63" s="179"/>
      <c r="O63" s="179"/>
      <c r="P63" s="179"/>
      <c r="Q63" s="179"/>
      <c r="R63" s="179"/>
      <c r="S63" s="179"/>
      <c r="T63" s="179"/>
      <c r="V63" s="57"/>
    </row>
    <row r="64" spans="1:33" x14ac:dyDescent="0.3">
      <c r="A64" s="56"/>
      <c r="E64" s="16"/>
      <c r="F64" s="178" t="s">
        <v>67</v>
      </c>
      <c r="G64" s="178"/>
      <c r="H64" s="178"/>
      <c r="I64" s="46"/>
      <c r="J64" s="61" t="s">
        <v>65</v>
      </c>
      <c r="K64" s="60"/>
      <c r="M64" s="178" t="s">
        <v>67</v>
      </c>
      <c r="N64" s="178"/>
      <c r="O64" s="178"/>
      <c r="P64" s="178"/>
      <c r="Q64" s="46"/>
      <c r="R64" s="61" t="s">
        <v>65</v>
      </c>
      <c r="S64" s="70"/>
      <c r="V64" s="57"/>
    </row>
    <row r="65" spans="1:35" x14ac:dyDescent="0.3">
      <c r="A65" s="58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62"/>
    </row>
    <row r="66" spans="1:35" x14ac:dyDescent="0.3">
      <c r="A66" s="63" t="s">
        <v>63</v>
      </c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5"/>
    </row>
    <row r="67" spans="1:35" x14ac:dyDescent="0.3">
      <c r="A67" s="11" t="s">
        <v>34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V67" s="66"/>
    </row>
    <row r="68" spans="1:35" x14ac:dyDescent="0.3">
      <c r="A68" s="11"/>
      <c r="B68" s="12"/>
      <c r="C68" s="12"/>
      <c r="D68" s="12"/>
      <c r="E68" s="12"/>
      <c r="F68" s="12"/>
      <c r="G68" s="12"/>
      <c r="H68" s="12"/>
      <c r="I68" s="12" t="s">
        <v>71</v>
      </c>
      <c r="J68" s="12"/>
      <c r="K68" s="12"/>
      <c r="L68" s="12"/>
      <c r="M68" s="12"/>
      <c r="N68" s="168" t="s">
        <v>68</v>
      </c>
      <c r="O68" s="168"/>
      <c r="P68" s="168"/>
      <c r="Q68" s="168"/>
      <c r="R68" s="168"/>
      <c r="S68" s="168"/>
      <c r="T68" s="168"/>
      <c r="U68" s="168"/>
      <c r="V68" s="18"/>
    </row>
    <row r="69" spans="1:35" x14ac:dyDescent="0.3">
      <c r="A69" s="11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8"/>
    </row>
    <row r="70" spans="1:35" x14ac:dyDescent="0.3">
      <c r="A70" s="11"/>
      <c r="B70" s="12"/>
      <c r="C70" s="12"/>
      <c r="D70" s="12"/>
      <c r="E70" s="12"/>
      <c r="F70" s="12"/>
      <c r="G70" s="12"/>
      <c r="H70" s="12"/>
      <c r="I70" s="167" t="s">
        <v>70</v>
      </c>
      <c r="J70" s="167"/>
      <c r="K70" s="167"/>
      <c r="L70" s="167"/>
      <c r="M70" s="167"/>
      <c r="N70" s="167"/>
      <c r="O70" s="12"/>
      <c r="P70" s="17"/>
      <c r="Q70" s="17"/>
      <c r="R70" s="17"/>
      <c r="S70" s="17"/>
      <c r="T70" s="17"/>
      <c r="U70" s="17"/>
      <c r="V70" s="18"/>
    </row>
    <row r="71" spans="1:35" x14ac:dyDescent="0.3">
      <c r="A71" s="11"/>
      <c r="B71" s="12"/>
      <c r="C71" s="12"/>
      <c r="D71" s="12"/>
      <c r="E71" s="12"/>
      <c r="F71" s="12"/>
      <c r="G71" s="12"/>
      <c r="H71" s="12"/>
      <c r="I71" s="169" t="s">
        <v>69</v>
      </c>
      <c r="J71" s="169"/>
      <c r="K71" s="169"/>
      <c r="L71" s="169"/>
      <c r="M71" s="169"/>
      <c r="N71" s="169"/>
      <c r="O71" s="12"/>
      <c r="P71" s="20"/>
      <c r="Q71" s="20"/>
      <c r="R71" s="20"/>
      <c r="S71" s="20"/>
      <c r="T71" s="20"/>
      <c r="U71" s="20"/>
      <c r="V71" s="18"/>
    </row>
    <row r="72" spans="1:35" x14ac:dyDescent="0.3">
      <c r="A72" s="11"/>
      <c r="B72" s="12"/>
      <c r="C72" s="12"/>
      <c r="D72" s="12"/>
      <c r="E72" s="12"/>
      <c r="F72" s="12"/>
      <c r="G72" s="12"/>
      <c r="H72" s="12"/>
      <c r="I72" s="169"/>
      <c r="J72" s="169"/>
      <c r="K72" s="169"/>
      <c r="L72" s="169"/>
      <c r="M72" s="169"/>
      <c r="N72" s="169"/>
      <c r="O72" s="12"/>
      <c r="P72" s="20"/>
      <c r="Q72" s="20"/>
      <c r="R72" s="20"/>
      <c r="S72" s="20"/>
      <c r="T72" s="20"/>
      <c r="U72" s="20"/>
      <c r="V72" s="18"/>
    </row>
    <row r="73" spans="1:35" x14ac:dyDescent="0.3">
      <c r="A73" s="11"/>
      <c r="B73" s="12"/>
      <c r="C73" s="12"/>
      <c r="D73" s="12"/>
      <c r="E73" s="12"/>
      <c r="F73" s="12"/>
      <c r="G73" s="12"/>
      <c r="H73" s="12"/>
      <c r="I73" s="13"/>
      <c r="J73" s="13"/>
      <c r="K73" s="13"/>
      <c r="L73" s="13"/>
      <c r="M73" s="13"/>
      <c r="N73" s="13"/>
      <c r="O73" s="12"/>
      <c r="P73" s="13"/>
      <c r="Q73" s="13"/>
      <c r="R73" s="13"/>
      <c r="S73" s="13"/>
      <c r="T73" s="13"/>
      <c r="U73" s="13"/>
      <c r="V73" s="18"/>
    </row>
    <row r="74" spans="1:35" x14ac:dyDescent="0.3">
      <c r="A74" s="11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66" t="s">
        <v>67</v>
      </c>
      <c r="R74" s="166"/>
      <c r="S74" s="166"/>
      <c r="T74" s="34"/>
      <c r="U74" s="21" t="s">
        <v>65</v>
      </c>
      <c r="V74" s="18"/>
    </row>
    <row r="75" spans="1:35" x14ac:dyDescent="0.3">
      <c r="A75" s="67"/>
      <c r="B75" s="68"/>
      <c r="C75" s="68"/>
      <c r="D75" s="68"/>
      <c r="E75" s="68"/>
      <c r="F75" s="68"/>
      <c r="G75" s="68"/>
      <c r="H75" s="68"/>
      <c r="I75" s="17"/>
      <c r="J75" s="17"/>
      <c r="K75" s="17"/>
      <c r="L75" s="17"/>
      <c r="M75" s="17"/>
      <c r="N75" s="166"/>
      <c r="O75" s="167"/>
      <c r="P75" s="167"/>
      <c r="Q75" s="45"/>
      <c r="R75" s="21"/>
      <c r="S75" s="68"/>
      <c r="T75" s="68"/>
      <c r="U75" s="68"/>
      <c r="V75" s="69"/>
      <c r="AB75" s="16"/>
      <c r="AC75" s="16"/>
      <c r="AD75" s="16"/>
      <c r="AE75" s="16"/>
      <c r="AF75" s="16"/>
      <c r="AG75" s="16"/>
      <c r="AH75" s="16"/>
      <c r="AI75" s="16"/>
    </row>
    <row r="78" spans="1:35" x14ac:dyDescent="0.3">
      <c r="A78" s="26"/>
      <c r="B78" s="26"/>
      <c r="C78" s="26"/>
      <c r="D78" s="26"/>
      <c r="E78" s="26"/>
      <c r="F78" s="26"/>
      <c r="G78" s="26"/>
    </row>
    <row r="79" spans="1:35" x14ac:dyDescent="0.3">
      <c r="H79" s="26"/>
      <c r="I79" s="26"/>
      <c r="J79" s="26"/>
      <c r="K79" s="26"/>
      <c r="L79" s="26"/>
      <c r="M79" s="26"/>
      <c r="N79" s="26"/>
    </row>
    <row r="80" spans="1:35" x14ac:dyDescent="0.3">
      <c r="O80" s="26"/>
      <c r="P80" s="26"/>
      <c r="Q80" s="26"/>
      <c r="R80" s="26"/>
      <c r="S80" s="26"/>
      <c r="T80" s="26"/>
      <c r="U80" s="26"/>
      <c r="V80" s="26"/>
    </row>
    <row r="82" spans="1:22" s="26" customFormat="1" ht="16.5" customHeight="1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</row>
  </sheetData>
  <sheetProtection algorithmName="SHA-512" hashValue="eM87eYz7ZQ0N4oPicE6f15n4nDg5AcW0hWkWjBjuQtx+DFd24Ljj2jmGb9F13tUHllBTo5hfOVcXMYgz9V1xRw==" saltValue="GptbTtfBEUoh0ibSlNiizw==" spinCount="100000" sheet="1" objects="1" scenarios="1" selectLockedCells="1"/>
  <mergeCells count="36">
    <mergeCell ref="N75:P75"/>
    <mergeCell ref="F64:H64"/>
    <mergeCell ref="N57:S57"/>
    <mergeCell ref="N62:S62"/>
    <mergeCell ref="M63:T63"/>
    <mergeCell ref="F57:K57"/>
    <mergeCell ref="M64:P64"/>
    <mergeCell ref="N68:U68"/>
    <mergeCell ref="I72:N72"/>
    <mergeCell ref="Q74:S74"/>
    <mergeCell ref="I70:N70"/>
    <mergeCell ref="I71:N71"/>
    <mergeCell ref="Q26:S26"/>
    <mergeCell ref="A39:G39"/>
    <mergeCell ref="H39:N39"/>
    <mergeCell ref="O39:V39"/>
    <mergeCell ref="A47:G47"/>
    <mergeCell ref="H47:N47"/>
    <mergeCell ref="A38:V38"/>
    <mergeCell ref="L34:O34"/>
    <mergeCell ref="A55:V55"/>
    <mergeCell ref="A28:V28"/>
    <mergeCell ref="Q36:S36"/>
    <mergeCell ref="A1:K2"/>
    <mergeCell ref="A4:L4"/>
    <mergeCell ref="A18:V18"/>
    <mergeCell ref="P47:U47"/>
    <mergeCell ref="L30:O30"/>
    <mergeCell ref="L31:O31"/>
    <mergeCell ref="L32:O32"/>
    <mergeCell ref="L33:O33"/>
    <mergeCell ref="L20:O20"/>
    <mergeCell ref="L21:O21"/>
    <mergeCell ref="L22:O22"/>
    <mergeCell ref="L23:O23"/>
    <mergeCell ref="L24:O24"/>
  </mergeCells>
  <phoneticPr fontId="1"/>
  <conditionalFormatting sqref="I64">
    <cfRule type="cellIs" dxfId="9" priority="3" operator="greaterThan">
      <formula>0</formula>
    </cfRule>
  </conditionalFormatting>
  <conditionalFormatting sqref="Q64">
    <cfRule type="cellIs" dxfId="8" priority="4" operator="greaterThan">
      <formula>0</formula>
    </cfRule>
  </conditionalFormatting>
  <conditionalFormatting sqref="T26">
    <cfRule type="cellIs" dxfId="7" priority="14" operator="greaterThan">
      <formula>0</formula>
    </cfRule>
  </conditionalFormatting>
  <conditionalFormatting sqref="T36">
    <cfRule type="cellIs" dxfId="6" priority="12" operator="greaterThan">
      <formula>0</formula>
    </cfRule>
  </conditionalFormatting>
  <conditionalFormatting sqref="T74">
    <cfRule type="cellIs" dxfId="5" priority="1" operator="greaterThan">
      <formula>0</formula>
    </cfRule>
  </conditionalFormatting>
  <printOptions horizontalCentered="1"/>
  <pageMargins left="0.51181102362204722" right="0.51181102362204722" top="0.35433070866141736" bottom="0.15748031496062992" header="0.31496062992125984" footer="0.31496062992125984"/>
  <pageSetup paperSize="9" orientation="portrait" verticalDpi="0" r:id="rId1"/>
  <rowBreaks count="1" manualBreakCount="1">
    <brk id="5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C95B1-4D64-422B-8FDD-BA8FCB9B31A1}">
  <sheetPr codeName="Sheet2"/>
  <dimension ref="A1:V82"/>
  <sheetViews>
    <sheetView showGridLines="0" tabSelected="1" zoomScale="106" zoomScaleNormal="106" workbookViewId="0">
      <pane ySplit="5" topLeftCell="A6" activePane="bottomLeft" state="frozen"/>
      <selection activeCell="F35" sqref="F35"/>
      <selection pane="bottomLeft" activeCell="T26" sqref="T26"/>
    </sheetView>
  </sheetViews>
  <sheetFormatPr defaultColWidth="8.90625" defaultRowHeight="15" x14ac:dyDescent="0.3"/>
  <cols>
    <col min="1" max="22" width="3.36328125" customWidth="1"/>
    <col min="23" max="36" width="3.81640625" customWidth="1"/>
  </cols>
  <sheetData>
    <row r="1" spans="1:12" ht="15.75" customHeight="1" x14ac:dyDescent="0.3">
      <c r="A1" s="75" t="s">
        <v>121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2" ht="15.75" customHeight="1" x14ac:dyDescent="0.3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</row>
    <row r="4" spans="1:12" x14ac:dyDescent="0.3">
      <c r="A4" s="158" t="s">
        <v>4</v>
      </c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</row>
    <row r="5" spans="1:12" x14ac:dyDescent="0.3">
      <c r="A5" s="9" t="s">
        <v>5</v>
      </c>
    </row>
    <row r="18" spans="1:22" x14ac:dyDescent="0.3">
      <c r="A18" s="163" t="s">
        <v>86</v>
      </c>
      <c r="B18" s="164"/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5"/>
    </row>
    <row r="19" spans="1:22" x14ac:dyDescent="0.3">
      <c r="A19" s="11" t="s">
        <v>30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4"/>
    </row>
    <row r="20" spans="1:22" x14ac:dyDescent="0.3">
      <c r="A20" s="15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7" t="s">
        <v>87</v>
      </c>
      <c r="M20" s="167"/>
      <c r="N20" s="167"/>
      <c r="O20" s="167"/>
      <c r="P20" s="17"/>
      <c r="Q20" s="17" t="s">
        <v>95</v>
      </c>
      <c r="R20" s="17"/>
      <c r="S20" s="17"/>
      <c r="T20" s="17"/>
      <c r="U20" s="17"/>
      <c r="V20" s="18"/>
    </row>
    <row r="21" spans="1:22" x14ac:dyDescent="0.3">
      <c r="A21" s="19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9" t="s">
        <v>88</v>
      </c>
      <c r="M21" s="169"/>
      <c r="N21" s="169"/>
      <c r="O21" s="169"/>
      <c r="P21" s="20"/>
      <c r="Q21" s="20" t="s">
        <v>94</v>
      </c>
      <c r="R21" s="20"/>
      <c r="S21" s="20"/>
      <c r="T21" s="20"/>
      <c r="U21" s="20"/>
      <c r="V21" s="18"/>
    </row>
    <row r="22" spans="1:22" x14ac:dyDescent="0.3">
      <c r="A22" s="19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9" t="s">
        <v>89</v>
      </c>
      <c r="M22" s="169"/>
      <c r="N22" s="169"/>
      <c r="O22" s="169"/>
      <c r="P22" s="17"/>
      <c r="Q22" s="17" t="s">
        <v>92</v>
      </c>
      <c r="R22" s="17"/>
      <c r="S22" s="17"/>
      <c r="T22" s="17"/>
      <c r="U22" s="17"/>
      <c r="V22" s="18"/>
    </row>
    <row r="23" spans="1:22" x14ac:dyDescent="0.3">
      <c r="A23" s="19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9" t="s">
        <v>91</v>
      </c>
      <c r="M23" s="169"/>
      <c r="N23" s="169"/>
      <c r="O23" s="169"/>
      <c r="P23" s="20"/>
      <c r="Q23" s="20" t="s">
        <v>93</v>
      </c>
      <c r="R23" s="20"/>
      <c r="S23" s="20"/>
      <c r="T23" s="20"/>
      <c r="U23" s="20"/>
      <c r="V23" s="18"/>
    </row>
    <row r="24" spans="1:22" x14ac:dyDescent="0.3">
      <c r="A24" s="19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9" t="s">
        <v>75</v>
      </c>
      <c r="M24" s="169"/>
      <c r="N24" s="169"/>
      <c r="O24" s="169"/>
      <c r="P24" s="20"/>
      <c r="Q24" s="20" t="s">
        <v>90</v>
      </c>
      <c r="R24" s="20"/>
      <c r="S24" s="20"/>
      <c r="T24" s="20"/>
      <c r="U24" s="20"/>
      <c r="V24" s="18"/>
    </row>
    <row r="25" spans="1:22" x14ac:dyDescent="0.3">
      <c r="A25" s="19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8"/>
    </row>
    <row r="26" spans="1:22" ht="15" customHeight="1" x14ac:dyDescent="0.3">
      <c r="A26" s="19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2"/>
      <c r="M26" s="12"/>
      <c r="N26" s="12"/>
      <c r="O26" s="12"/>
      <c r="P26" s="12"/>
      <c r="Q26" s="166" t="s">
        <v>66</v>
      </c>
      <c r="R26" s="167"/>
      <c r="S26" s="167"/>
      <c r="T26" s="34"/>
      <c r="U26" s="21" t="s">
        <v>65</v>
      </c>
      <c r="V26" s="18"/>
    </row>
    <row r="27" spans="1:22" ht="15" customHeight="1" x14ac:dyDescent="0.3">
      <c r="A27" s="2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24"/>
    </row>
    <row r="28" spans="1:22" x14ac:dyDescent="0.3">
      <c r="A28" s="163" t="s">
        <v>96</v>
      </c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5"/>
    </row>
    <row r="29" spans="1:22" x14ac:dyDescent="0.3">
      <c r="A29" s="35" t="s">
        <v>31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4"/>
    </row>
    <row r="30" spans="1:22" x14ac:dyDescent="0.3">
      <c r="A30" s="15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7" t="s">
        <v>87</v>
      </c>
      <c r="M30" s="167"/>
      <c r="N30" s="167"/>
      <c r="O30" s="167"/>
      <c r="P30" s="17"/>
      <c r="Q30" s="17" t="s">
        <v>97</v>
      </c>
      <c r="R30" s="17"/>
      <c r="S30" s="17"/>
      <c r="T30" s="17"/>
      <c r="U30" s="17"/>
      <c r="V30" s="25"/>
    </row>
    <row r="31" spans="1:22" x14ac:dyDescent="0.3">
      <c r="A31" s="19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9" t="s">
        <v>88</v>
      </c>
      <c r="M31" s="169"/>
      <c r="N31" s="169"/>
      <c r="O31" s="169"/>
      <c r="P31" s="20"/>
      <c r="Q31" s="20" t="s">
        <v>98</v>
      </c>
      <c r="R31" s="20"/>
      <c r="S31" s="20"/>
      <c r="T31" s="20"/>
      <c r="U31" s="20"/>
      <c r="V31" s="25"/>
    </row>
    <row r="32" spans="1:22" x14ac:dyDescent="0.3">
      <c r="A32" s="19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9" t="s">
        <v>89</v>
      </c>
      <c r="M32" s="169"/>
      <c r="N32" s="169"/>
      <c r="O32" s="169"/>
      <c r="P32" s="17"/>
      <c r="Q32" s="17" t="s">
        <v>99</v>
      </c>
      <c r="R32" s="17"/>
      <c r="S32" s="17"/>
      <c r="T32" s="17"/>
      <c r="U32" s="17"/>
      <c r="V32" s="25"/>
    </row>
    <row r="33" spans="1:22" x14ac:dyDescent="0.3">
      <c r="A33" s="19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9" t="s">
        <v>91</v>
      </c>
      <c r="M33" s="169"/>
      <c r="N33" s="169"/>
      <c r="O33" s="169"/>
      <c r="P33" s="20"/>
      <c r="Q33" s="20" t="s">
        <v>100</v>
      </c>
      <c r="R33" s="20"/>
      <c r="S33" s="20"/>
      <c r="T33" s="20"/>
      <c r="U33" s="20"/>
      <c r="V33" s="25"/>
    </row>
    <row r="34" spans="1:22" x14ac:dyDescent="0.3">
      <c r="A34" s="19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9" t="s">
        <v>75</v>
      </c>
      <c r="M34" s="169"/>
      <c r="N34" s="169"/>
      <c r="O34" s="169"/>
      <c r="P34" s="20"/>
      <c r="Q34" s="20" t="s">
        <v>90</v>
      </c>
      <c r="R34" s="20"/>
      <c r="S34" s="20"/>
      <c r="T34" s="20"/>
      <c r="U34" s="20"/>
      <c r="V34" s="25"/>
    </row>
    <row r="35" spans="1:22" x14ac:dyDescent="0.3">
      <c r="A35" s="19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8"/>
    </row>
    <row r="36" spans="1:22" x14ac:dyDescent="0.3">
      <c r="A36" s="19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2"/>
      <c r="M36" s="12"/>
      <c r="N36" s="12"/>
      <c r="O36" s="12"/>
      <c r="P36" s="12"/>
      <c r="Q36" s="166" t="s">
        <v>66</v>
      </c>
      <c r="R36" s="167"/>
      <c r="S36" s="167"/>
      <c r="T36" s="34"/>
      <c r="U36" s="21" t="s">
        <v>65</v>
      </c>
      <c r="V36" s="18"/>
    </row>
    <row r="37" spans="1:22" x14ac:dyDescent="0.3">
      <c r="A37" s="22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24"/>
    </row>
    <row r="38" spans="1:22" x14ac:dyDescent="0.3">
      <c r="A38" s="163" t="s">
        <v>101</v>
      </c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5"/>
    </row>
    <row r="39" spans="1:22" x14ac:dyDescent="0.3">
      <c r="A39" s="11" t="s">
        <v>32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4"/>
    </row>
    <row r="40" spans="1:22" x14ac:dyDescent="0.3">
      <c r="A40" s="15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7" t="s">
        <v>87</v>
      </c>
      <c r="M40" s="167"/>
      <c r="N40" s="167"/>
      <c r="O40" s="167"/>
      <c r="P40" s="17"/>
      <c r="Q40" s="17" t="s">
        <v>102</v>
      </c>
      <c r="R40" s="17"/>
      <c r="S40" s="17"/>
      <c r="T40" s="17"/>
      <c r="U40" s="17"/>
      <c r="V40" s="18"/>
    </row>
    <row r="41" spans="1:22" x14ac:dyDescent="0.3">
      <c r="A41" s="19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9" t="s">
        <v>88</v>
      </c>
      <c r="M41" s="169"/>
      <c r="N41" s="169"/>
      <c r="O41" s="169"/>
      <c r="P41" s="20"/>
      <c r="Q41" s="20" t="s">
        <v>103</v>
      </c>
      <c r="R41" s="20"/>
      <c r="S41" s="20"/>
      <c r="T41" s="20"/>
      <c r="U41" s="20"/>
      <c r="V41" s="18"/>
    </row>
    <row r="42" spans="1:22" x14ac:dyDescent="0.3">
      <c r="A42" s="19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9" t="s">
        <v>89</v>
      </c>
      <c r="M42" s="169"/>
      <c r="N42" s="169"/>
      <c r="O42" s="169"/>
      <c r="P42" s="17"/>
      <c r="Q42" s="17" t="s">
        <v>104</v>
      </c>
      <c r="R42" s="17"/>
      <c r="S42" s="17"/>
      <c r="T42" s="17"/>
      <c r="U42" s="17"/>
      <c r="V42" s="18"/>
    </row>
    <row r="43" spans="1:22" x14ac:dyDescent="0.3">
      <c r="A43" s="19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9" t="s">
        <v>91</v>
      </c>
      <c r="M43" s="169"/>
      <c r="N43" s="169"/>
      <c r="O43" s="169"/>
      <c r="P43" s="20"/>
      <c r="Q43" s="20" t="s">
        <v>105</v>
      </c>
      <c r="R43" s="20"/>
      <c r="S43" s="20"/>
      <c r="T43" s="20"/>
      <c r="U43" s="20"/>
      <c r="V43" s="18"/>
    </row>
    <row r="44" spans="1:22" x14ac:dyDescent="0.3">
      <c r="A44" s="19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9" t="s">
        <v>75</v>
      </c>
      <c r="M44" s="169"/>
      <c r="N44" s="169"/>
      <c r="O44" s="169"/>
      <c r="P44" s="20"/>
      <c r="Q44" s="20" t="s">
        <v>90</v>
      </c>
      <c r="R44" s="20"/>
      <c r="S44" s="20"/>
      <c r="T44" s="20"/>
      <c r="U44" s="20"/>
      <c r="V44" s="18"/>
    </row>
    <row r="45" spans="1:22" x14ac:dyDescent="0.3">
      <c r="A45" s="19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8"/>
    </row>
    <row r="46" spans="1:22" x14ac:dyDescent="0.3">
      <c r="A46" s="19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2"/>
      <c r="M46" s="12"/>
      <c r="N46" s="12"/>
      <c r="O46" s="12"/>
      <c r="P46" s="12"/>
      <c r="Q46" s="166" t="s">
        <v>66</v>
      </c>
      <c r="R46" s="167"/>
      <c r="S46" s="167"/>
      <c r="T46" s="34"/>
      <c r="U46" s="21" t="s">
        <v>65</v>
      </c>
      <c r="V46" s="18"/>
    </row>
    <row r="47" spans="1:22" x14ac:dyDescent="0.3">
      <c r="A47" s="22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24"/>
    </row>
    <row r="48" spans="1:22" x14ac:dyDescent="0.3">
      <c r="A48" s="163" t="s">
        <v>106</v>
      </c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5"/>
    </row>
    <row r="49" spans="1:22" x14ac:dyDescent="0.3">
      <c r="A49" s="35" t="s">
        <v>33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4"/>
    </row>
    <row r="50" spans="1:22" x14ac:dyDescent="0.3">
      <c r="A50" s="15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7" t="s">
        <v>87</v>
      </c>
      <c r="M50" s="167"/>
      <c r="N50" s="167"/>
      <c r="O50" s="167"/>
      <c r="P50" s="17"/>
      <c r="Q50" s="17" t="s">
        <v>107</v>
      </c>
      <c r="R50" s="17"/>
      <c r="S50" s="17"/>
      <c r="T50" s="17"/>
      <c r="U50" s="17"/>
      <c r="V50" s="25"/>
    </row>
    <row r="51" spans="1:22" x14ac:dyDescent="0.3">
      <c r="A51" s="19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9" t="s">
        <v>88</v>
      </c>
      <c r="M51" s="169"/>
      <c r="N51" s="169"/>
      <c r="O51" s="169"/>
      <c r="P51" s="20"/>
      <c r="Q51" s="20" t="s">
        <v>108</v>
      </c>
      <c r="R51" s="20"/>
      <c r="S51" s="20"/>
      <c r="T51" s="20"/>
      <c r="U51" s="20"/>
      <c r="V51" s="25"/>
    </row>
    <row r="52" spans="1:22" x14ac:dyDescent="0.3">
      <c r="A52" s="19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9" t="s">
        <v>89</v>
      </c>
      <c r="M52" s="169"/>
      <c r="N52" s="169"/>
      <c r="O52" s="169"/>
      <c r="P52" s="17"/>
      <c r="Q52" s="17" t="s">
        <v>109</v>
      </c>
      <c r="R52" s="17"/>
      <c r="S52" s="17"/>
      <c r="T52" s="17"/>
      <c r="U52" s="17"/>
      <c r="V52" s="25"/>
    </row>
    <row r="53" spans="1:22" x14ac:dyDescent="0.3">
      <c r="A53" s="19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9" t="s">
        <v>91</v>
      </c>
      <c r="M53" s="169"/>
      <c r="N53" s="169"/>
      <c r="O53" s="169"/>
      <c r="P53" s="20"/>
      <c r="Q53" s="20" t="s">
        <v>110</v>
      </c>
      <c r="R53" s="20"/>
      <c r="S53" s="20"/>
      <c r="T53" s="20"/>
      <c r="U53" s="20"/>
      <c r="V53" s="25"/>
    </row>
    <row r="54" spans="1:22" x14ac:dyDescent="0.3">
      <c r="A54" s="19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9" t="s">
        <v>75</v>
      </c>
      <c r="M54" s="169"/>
      <c r="N54" s="169"/>
      <c r="O54" s="169"/>
      <c r="P54" s="20"/>
      <c r="Q54" s="20" t="s">
        <v>90</v>
      </c>
      <c r="R54" s="20"/>
      <c r="S54" s="20"/>
      <c r="T54" s="20"/>
      <c r="U54" s="20"/>
      <c r="V54" s="25"/>
    </row>
    <row r="55" spans="1:22" x14ac:dyDescent="0.3">
      <c r="A55" s="19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8"/>
    </row>
    <row r="56" spans="1:22" x14ac:dyDescent="0.3">
      <c r="A56" s="19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2"/>
      <c r="M56" s="12"/>
      <c r="N56" s="12"/>
      <c r="O56" s="12"/>
      <c r="P56" s="12"/>
      <c r="Q56" s="166" t="s">
        <v>66</v>
      </c>
      <c r="R56" s="167"/>
      <c r="S56" s="167"/>
      <c r="T56" s="34"/>
      <c r="U56" s="21" t="s">
        <v>65</v>
      </c>
      <c r="V56" s="18"/>
    </row>
    <row r="57" spans="1:22" x14ac:dyDescent="0.3">
      <c r="A57" s="22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24"/>
    </row>
    <row r="58" spans="1:22" x14ac:dyDescent="0.3">
      <c r="A58" s="163" t="s">
        <v>111</v>
      </c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5"/>
    </row>
    <row r="59" spans="1:22" x14ac:dyDescent="0.3">
      <c r="A59" s="35" t="s">
        <v>34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4"/>
    </row>
    <row r="60" spans="1:22" x14ac:dyDescent="0.3">
      <c r="A60" s="15"/>
      <c r="B60" s="16"/>
      <c r="C60" s="16"/>
      <c r="D60" s="16"/>
      <c r="E60" s="16"/>
      <c r="F60" s="16"/>
      <c r="G60" s="16"/>
      <c r="H60" s="16"/>
      <c r="I60" s="16"/>
      <c r="J60" s="16"/>
      <c r="K60" s="16"/>
      <c r="V60" s="25"/>
    </row>
    <row r="61" spans="1:22" x14ac:dyDescent="0.3">
      <c r="A61" s="19"/>
      <c r="B61" s="16"/>
      <c r="C61" s="16"/>
      <c r="D61" s="16"/>
      <c r="E61" s="16"/>
      <c r="F61" s="16"/>
      <c r="G61" s="16"/>
      <c r="H61" s="16"/>
      <c r="I61" s="16"/>
      <c r="J61" s="16"/>
      <c r="K61" s="16"/>
      <c r="V61" s="25"/>
    </row>
    <row r="62" spans="1:22" x14ac:dyDescent="0.3">
      <c r="A62" s="19"/>
      <c r="B62" s="16"/>
      <c r="C62" s="16"/>
      <c r="D62" s="16"/>
      <c r="E62" s="16"/>
      <c r="F62" s="16"/>
      <c r="G62" s="16"/>
      <c r="H62" s="16"/>
      <c r="I62" s="16"/>
      <c r="J62" s="16"/>
      <c r="K62" s="16"/>
      <c r="V62" s="25"/>
    </row>
    <row r="63" spans="1:22" x14ac:dyDescent="0.3">
      <c r="A63" s="19"/>
      <c r="B63" s="16"/>
      <c r="C63" s="16"/>
      <c r="D63" s="16"/>
      <c r="E63" s="16"/>
      <c r="F63" s="16"/>
      <c r="G63" s="16"/>
      <c r="H63" s="16"/>
      <c r="I63" s="16"/>
      <c r="J63" s="16"/>
      <c r="K63" s="16"/>
      <c r="V63" s="25"/>
    </row>
    <row r="64" spans="1:22" x14ac:dyDescent="0.3">
      <c r="A64" s="19"/>
      <c r="B64" s="16"/>
      <c r="C64" s="16"/>
      <c r="D64" s="16"/>
      <c r="E64" s="16"/>
      <c r="F64" s="16"/>
      <c r="G64" s="16"/>
      <c r="H64" s="16"/>
      <c r="I64" s="16"/>
      <c r="J64" s="16"/>
      <c r="K64" s="16"/>
      <c r="V64" s="25"/>
    </row>
    <row r="65" spans="1:22" x14ac:dyDescent="0.3">
      <c r="A65" s="19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8"/>
    </row>
    <row r="66" spans="1:22" x14ac:dyDescent="0.3">
      <c r="A66" s="19"/>
      <c r="B66" s="16"/>
      <c r="C66" s="16"/>
      <c r="D66" s="16"/>
      <c r="E66" s="16"/>
      <c r="F66" s="179" t="s">
        <v>112</v>
      </c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66" t="s">
        <v>66</v>
      </c>
      <c r="R66" s="167"/>
      <c r="S66" s="167"/>
      <c r="T66" s="34"/>
      <c r="U66" s="21" t="s">
        <v>65</v>
      </c>
      <c r="V66" s="18"/>
    </row>
    <row r="67" spans="1:22" x14ac:dyDescent="0.3">
      <c r="A67" s="22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24"/>
    </row>
    <row r="78" spans="1:22" x14ac:dyDescent="0.3">
      <c r="A78" s="26"/>
      <c r="B78" s="26"/>
      <c r="C78" s="26"/>
      <c r="D78" s="26"/>
      <c r="E78" s="26"/>
      <c r="F78" s="26"/>
      <c r="G78" s="26"/>
    </row>
    <row r="79" spans="1:22" x14ac:dyDescent="0.3">
      <c r="H79" s="26"/>
      <c r="I79" s="26"/>
      <c r="J79" s="26"/>
      <c r="K79" s="26"/>
      <c r="L79" s="26"/>
      <c r="M79" s="26"/>
      <c r="N79" s="26"/>
    </row>
    <row r="80" spans="1:22" x14ac:dyDescent="0.3">
      <c r="O80" s="26"/>
      <c r="P80" s="26"/>
      <c r="Q80" s="26"/>
      <c r="R80" s="26"/>
      <c r="S80" s="26"/>
      <c r="T80" s="26"/>
      <c r="U80" s="26"/>
      <c r="V80" s="26"/>
    </row>
    <row r="82" spans="1:22" s="26" customFormat="1" ht="16.5" customHeight="1" x14ac:dyDescent="0.3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</row>
  </sheetData>
  <sheetProtection algorithmName="SHA-512" hashValue="+irHtpayFZtHqF7BcLBUeKK7bCQl1dLFkZn8O19smYu42/FoZkWLJ/y8uzvjcd0lOCezDaRHgnHoy4g3XQJ6Ng==" saltValue="ixNQiw8OfLR1vWWceuFX5A==" spinCount="100000" sheet="1" objects="1" scenarios="1" selectLockedCells="1"/>
  <mergeCells count="33">
    <mergeCell ref="Q66:S66"/>
    <mergeCell ref="F66:P66"/>
    <mergeCell ref="A58:V58"/>
    <mergeCell ref="L44:O44"/>
    <mergeCell ref="Q46:S46"/>
    <mergeCell ref="A48:V48"/>
    <mergeCell ref="L50:O50"/>
    <mergeCell ref="L51:O51"/>
    <mergeCell ref="L52:O52"/>
    <mergeCell ref="L53:O53"/>
    <mergeCell ref="L54:O54"/>
    <mergeCell ref="Q56:S56"/>
    <mergeCell ref="L30:O30"/>
    <mergeCell ref="L31:O31"/>
    <mergeCell ref="A38:V38"/>
    <mergeCell ref="L40:O40"/>
    <mergeCell ref="L41:O41"/>
    <mergeCell ref="L42:O42"/>
    <mergeCell ref="L43:O43"/>
    <mergeCell ref="L32:O32"/>
    <mergeCell ref="L33:O33"/>
    <mergeCell ref="L34:O34"/>
    <mergeCell ref="Q36:S36"/>
    <mergeCell ref="L23:O23"/>
    <mergeCell ref="L24:O24"/>
    <mergeCell ref="Q26:S26"/>
    <mergeCell ref="A28:V28"/>
    <mergeCell ref="L22:O22"/>
    <mergeCell ref="A1:K2"/>
    <mergeCell ref="A4:L4"/>
    <mergeCell ref="A18:V18"/>
    <mergeCell ref="L20:O20"/>
    <mergeCell ref="L21:O21"/>
  </mergeCells>
  <phoneticPr fontId="1"/>
  <conditionalFormatting sqref="T26">
    <cfRule type="cellIs" dxfId="4" priority="5" operator="greaterThan">
      <formula>0</formula>
    </cfRule>
  </conditionalFormatting>
  <conditionalFormatting sqref="T36">
    <cfRule type="cellIs" dxfId="3" priority="4" operator="greaterThan">
      <formula>0</formula>
    </cfRule>
  </conditionalFormatting>
  <conditionalFormatting sqref="T46">
    <cfRule type="cellIs" dxfId="2" priority="3" operator="greaterThan">
      <formula>0</formula>
    </cfRule>
  </conditionalFormatting>
  <conditionalFormatting sqref="T56">
    <cfRule type="cellIs" dxfId="1" priority="2" operator="greaterThan">
      <formula>0</formula>
    </cfRule>
  </conditionalFormatting>
  <conditionalFormatting sqref="T66">
    <cfRule type="cellIs" dxfId="0" priority="1" operator="greaterThan">
      <formula>0</formula>
    </cfRule>
  </conditionalFormatting>
  <printOptions horizontalCentered="1"/>
  <pageMargins left="0.51181102362204722" right="0.51181102362204722" top="0.35433070866141736" bottom="0.15748031496062992" header="0.31496062992125984" footer="0.31496062992125984"/>
  <pageSetup paperSize="9" orientation="portrait" verticalDpi="0" r:id="rId1"/>
  <rowBreaks count="1" manualBreakCount="1">
    <brk id="5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オーダー方法について</vt:lpstr>
      <vt:lpstr>見積依頼書</vt:lpstr>
      <vt:lpstr>朝礼看板 </vt:lpstr>
      <vt:lpstr>LEDビジョン</vt:lpstr>
      <vt:lpstr>MAXHUB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HINODE-06</dc:creator>
  <cp:lastModifiedBy>アート 日乃出</cp:lastModifiedBy>
  <cp:lastPrinted>2024-09-12T00:52:30Z</cp:lastPrinted>
  <dcterms:created xsi:type="dcterms:W3CDTF">2024-06-25T06:47:17Z</dcterms:created>
  <dcterms:modified xsi:type="dcterms:W3CDTF">2024-09-12T02:18:12Z</dcterms:modified>
</cp:coreProperties>
</file>